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T:\研究所\1_研究第一部\51 住宅相談統計年報\2023\021_資料編（2023）\HP(2023年度版）\"/>
    </mc:Choice>
  </mc:AlternateContent>
  <bookViews>
    <workbookView xWindow="16755" yWindow="0" windowWidth="28800" windowHeight="12270" tabRatio="961" firstSheet="3" activeTab="19"/>
  </bookViews>
  <sheets>
    <sheet name="全表36" sheetId="33" r:id="rId1"/>
    <sheet name="全表37" sheetId="34" r:id="rId2"/>
    <sheet name="全表38" sheetId="35" r:id="rId3"/>
    <sheet name="全表39" sheetId="36" r:id="rId4"/>
    <sheet name="全表40" sheetId="37" r:id="rId5"/>
    <sheet name="全表41" sheetId="38" r:id="rId6"/>
    <sheet name="全表42" sheetId="39" r:id="rId7"/>
    <sheet name="全表43" sheetId="40" r:id="rId8"/>
    <sheet name="全表44" sheetId="41" r:id="rId9"/>
    <sheet name="全表45" sheetId="42" r:id="rId10"/>
    <sheet name="全表46" sheetId="43" r:id="rId11"/>
    <sheet name="全表47" sheetId="44" r:id="rId12"/>
    <sheet name="全表48" sheetId="54" r:id="rId13"/>
    <sheet name="全表49" sheetId="46" r:id="rId14"/>
    <sheet name="全表50" sheetId="47" r:id="rId15"/>
    <sheet name="全表51" sheetId="48" r:id="rId16"/>
    <sheet name="全表52" sheetId="49" r:id="rId17"/>
    <sheet name="全表53" sheetId="50" r:id="rId18"/>
    <sheet name="全表54" sheetId="51" r:id="rId19"/>
    <sheet name="全表55" sheetId="52" r:id="rId20"/>
    <sheet name="全表56" sheetId="53" r:id="rId21"/>
  </sheets>
  <definedNames>
    <definedName name="_xlnm.Print_Area" localSheetId="1">全表37!$A$1:$H$17</definedName>
    <definedName name="_xlnm.Print_Area" localSheetId="2">全表38!$A$1:$H$21</definedName>
    <definedName name="_xlnm.Print_Area" localSheetId="3">全表39!$A$1:$E$31</definedName>
    <definedName name="_xlnm.Print_Area" localSheetId="4">全表40!$A$1:$E$36</definedName>
    <definedName name="_xlnm.Print_Area" localSheetId="5">全表41!$A$1:$G$30</definedName>
    <definedName name="_xlnm.Print_Area" localSheetId="6">全表42!$A$1:$G$32</definedName>
    <definedName name="_xlnm.Print_Area" localSheetId="7">全表43!$A$1:$AA$65</definedName>
    <definedName name="_xlnm.Print_Area" localSheetId="8">全表44!$A$1:$AA$65</definedName>
    <definedName name="_xlnm.Print_Area" localSheetId="10">全表46!$A$1:$U$42</definedName>
    <definedName name="_xlnm.Print_Area" localSheetId="11">全表47!$A$1:$Y$40</definedName>
    <definedName name="_xlnm.Print_Area" localSheetId="12">全表48!$A$1:$E$29</definedName>
    <definedName name="_xlnm.Print_Area" localSheetId="13">全表49!$A$1:$E$31</definedName>
    <definedName name="_xlnm.Print_Area" localSheetId="14">全表50!$A$1:$G$28</definedName>
    <definedName name="_xlnm.Print_Area" localSheetId="15">全表51!$A$1:$G$32</definedName>
    <definedName name="_xlnm.Print_Area" localSheetId="16">全表52!$A$1:$AA$65</definedName>
    <definedName name="_xlnm.Print_Area" localSheetId="17">全表53!$A$1:$X$65</definedName>
    <definedName name="_xlnm.Print_Area" localSheetId="19">全表55!$A$1:$U$42</definedName>
    <definedName name="_xlnm.Print_Area" localSheetId="20">全表56!$A$1:$Y$40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0" l="1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4" i="50" l="1"/>
  <c r="B45" i="50"/>
  <c r="B46" i="50"/>
  <c r="B47" i="50"/>
  <c r="B48" i="50"/>
  <c r="B49" i="50"/>
  <c r="B50" i="50"/>
  <c r="B51" i="50"/>
  <c r="B52" i="50"/>
  <c r="B53" i="50"/>
  <c r="B54" i="50"/>
  <c r="B55" i="50"/>
  <c r="B56" i="50"/>
  <c r="B57" i="50"/>
  <c r="B58" i="50"/>
  <c r="B59" i="50"/>
  <c r="B60" i="50"/>
  <c r="B61" i="50"/>
  <c r="B4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23" i="50"/>
  <c r="B44" i="49"/>
  <c r="B45" i="49"/>
  <c r="B46" i="49"/>
  <c r="B47" i="49"/>
  <c r="B48" i="49"/>
  <c r="B49" i="49"/>
  <c r="B50" i="49"/>
  <c r="B51" i="49"/>
  <c r="B52" i="49"/>
  <c r="B53" i="49"/>
  <c r="B54" i="49"/>
  <c r="B55" i="49"/>
  <c r="B56" i="49"/>
  <c r="B57" i="49"/>
  <c r="B58" i="49"/>
  <c r="B59" i="49"/>
  <c r="B60" i="49"/>
  <c r="B61" i="49"/>
  <c r="B4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39" i="49"/>
  <c r="B40" i="49"/>
  <c r="B41" i="49"/>
  <c r="B23" i="49"/>
  <c r="B44" i="41" l="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4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23" i="41"/>
  <c r="B61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43" i="40"/>
</calcChain>
</file>

<file path=xl/sharedStrings.xml><?xml version="1.0" encoding="utf-8"?>
<sst xmlns="http://schemas.openxmlformats.org/spreadsheetml/2006/main" count="920" uniqueCount="175">
  <si>
    <t>合計</t>
  </si>
  <si>
    <t>新築等相談</t>
  </si>
  <si>
    <t>リフォーム相談</t>
  </si>
  <si>
    <t>-</t>
  </si>
  <si>
    <t>区分</t>
  </si>
  <si>
    <t>件数（件）</t>
  </si>
  <si>
    <t>保険付き住宅</t>
  </si>
  <si>
    <t>全体</t>
  </si>
  <si>
    <t>割合（％）</t>
  </si>
  <si>
    <t>その他</t>
  </si>
  <si>
    <t>区分</t>
    <phoneticPr fontId="1"/>
  </si>
  <si>
    <t>１階～２階</t>
  </si>
  <si>
    <t>３階～５階</t>
  </si>
  <si>
    <t>階数不明</t>
  </si>
  <si>
    <t>戸建住宅</t>
  </si>
  <si>
    <t>６～１９階</t>
  </si>
  <si>
    <t>２０階～</t>
  </si>
  <si>
    <t>共同住宅等</t>
  </si>
  <si>
    <t>木造（在来工法）</t>
  </si>
  <si>
    <t>木造（２×４）</t>
  </si>
  <si>
    <t>木造（プレハブ）</t>
  </si>
  <si>
    <t>木造</t>
  </si>
  <si>
    <t>ＲＣ造・ＳＲＣ造（一般）</t>
  </si>
  <si>
    <t>ＲＣ造・ＳＲＣ造（プレハブ）</t>
  </si>
  <si>
    <t>Ｓ造（一般）</t>
  </si>
  <si>
    <t>Ｓ造（プレハブ）</t>
  </si>
  <si>
    <t>Ｓ造</t>
  </si>
  <si>
    <t>ＲＣ造</t>
  </si>
  <si>
    <t>ＳＲＣ造</t>
  </si>
  <si>
    <t>不具合あり</t>
  </si>
  <si>
    <t>不具合なし</t>
  </si>
  <si>
    <t>「不具合あり」の相談件数</t>
  </si>
  <si>
    <t>に対する割合（％）</t>
  </si>
  <si>
    <t>ひび割れ</t>
  </si>
  <si>
    <t>雨漏り</t>
  </si>
  <si>
    <t>性能不足</t>
  </si>
  <si>
    <t>変形</t>
  </si>
  <si>
    <t>はがれ</t>
  </si>
  <si>
    <t>汚れ</t>
  </si>
  <si>
    <t>漏水</t>
  </si>
  <si>
    <t>作動不良</t>
  </si>
  <si>
    <t>傾斜</t>
  </si>
  <si>
    <t>排水不良</t>
  </si>
  <si>
    <t>床鳴り</t>
  </si>
  <si>
    <t>きず</t>
  </si>
  <si>
    <t>腐食･腐朽</t>
  </si>
  <si>
    <t>沈下</t>
  </si>
  <si>
    <t>異常音</t>
  </si>
  <si>
    <t>結露</t>
  </si>
  <si>
    <t>異臭</t>
  </si>
  <si>
    <t>遮音不良</t>
  </si>
  <si>
    <t>合計（延べ件数）</t>
  </si>
  <si>
    <t>外壁</t>
  </si>
  <si>
    <t>床</t>
  </si>
  <si>
    <t>開口部・建具</t>
  </si>
  <si>
    <t>屋根（屋根裏を含む）</t>
  </si>
  <si>
    <t>設備機器</t>
  </si>
  <si>
    <t>基礎</t>
  </si>
  <si>
    <t>内壁</t>
  </si>
  <si>
    <t>外構</t>
  </si>
  <si>
    <t>内装</t>
  </si>
  <si>
    <t>排水配管</t>
  </si>
  <si>
    <t>天井（天井裏を含む）</t>
  </si>
  <si>
    <t>地盤</t>
  </si>
  <si>
    <t>バルコニー・庇等</t>
  </si>
  <si>
    <t>給水・給湯配管</t>
  </si>
  <si>
    <t>柱</t>
  </si>
  <si>
    <t>電気配線</t>
  </si>
  <si>
    <t>階段</t>
  </si>
  <si>
    <t>梁</t>
  </si>
  <si>
    <t>土台</t>
  </si>
  <si>
    <t>筋交い等の斜材</t>
  </si>
  <si>
    <t>ガス配管</t>
  </si>
  <si>
    <t>小屋組</t>
  </si>
  <si>
    <t>不具合ありの相談件数</t>
  </si>
  <si>
    <t>※ひび割れ（ひび割れ、欠損、破断）、はがれ（剥がれ・外れ、浮き・ふくれ）、変形（隙間、不陸、変形、たわみ）、汚れ（カビ、変色、汚れ、しみ）、</t>
  </si>
  <si>
    <t>　その他（虫害、振動・揺れ、断熱不良、その他）</t>
  </si>
  <si>
    <t>不具合部位別の不具合事象の割合（％）</t>
  </si>
  <si>
    <t>不具合事象別の不具合部位の割合（％）</t>
  </si>
  <si>
    <t>1年未満</t>
  </si>
  <si>
    <t>1～2年未満</t>
  </si>
  <si>
    <t>2～3年未満</t>
  </si>
  <si>
    <t>3～4年未満</t>
  </si>
  <si>
    <t>4～5年未満</t>
  </si>
  <si>
    <t>5～6年未満</t>
  </si>
  <si>
    <t>6～7年未満</t>
  </si>
  <si>
    <t>7～8年未満</t>
  </si>
  <si>
    <t>8～9年未満</t>
  </si>
  <si>
    <t>9～10年未満</t>
  </si>
  <si>
    <t>10～11年未満</t>
  </si>
  <si>
    <t>11～12年未満</t>
  </si>
  <si>
    <t>12～13年未満</t>
  </si>
  <si>
    <t>13～14年未満</t>
  </si>
  <si>
    <t>14～15年未満</t>
  </si>
  <si>
    <t>15～20年未満</t>
  </si>
  <si>
    <t>20～25年未満</t>
  </si>
  <si>
    <t>25年以上</t>
  </si>
  <si>
    <t>1年未満 </t>
  </si>
  <si>
    <t>1～2年未満 </t>
  </si>
  <si>
    <t>2～3年未満 </t>
  </si>
  <si>
    <t>3～4年未満 </t>
  </si>
  <si>
    <t>4～5年未満 </t>
  </si>
  <si>
    <t>5～6年未満 </t>
  </si>
  <si>
    <t>6～7年未満 </t>
  </si>
  <si>
    <t>7～8年未満 </t>
  </si>
  <si>
    <t>8～9年未満 </t>
  </si>
  <si>
    <t>9～10年未満 </t>
  </si>
  <si>
    <t>10～11年未満 </t>
  </si>
  <si>
    <t>11～12年未満 </t>
  </si>
  <si>
    <t>12～13年未満 </t>
  </si>
  <si>
    <t>13～14年未満 </t>
  </si>
  <si>
    <t>14～15年未満 </t>
  </si>
  <si>
    <t>15～20年未満 </t>
  </si>
  <si>
    <t>20～25年未満 </t>
  </si>
  <si>
    <t>割合（％）</t>
    <phoneticPr fontId="1"/>
  </si>
  <si>
    <t>件数（件）</t>
    <phoneticPr fontId="1"/>
  </si>
  <si>
    <t>評価住宅</t>
    <phoneticPr fontId="1"/>
  </si>
  <si>
    <t>割合（％）</t>
    <phoneticPr fontId="1"/>
  </si>
  <si>
    <t>件数（件）</t>
    <phoneticPr fontId="1"/>
  </si>
  <si>
    <t>割合（％）</t>
    <phoneticPr fontId="1"/>
  </si>
  <si>
    <t>に対する割合（％）</t>
    <phoneticPr fontId="1"/>
  </si>
  <si>
    <t>「不具合あり」の相談件数</t>
    <phoneticPr fontId="1"/>
  </si>
  <si>
    <t xml:space="preserve">   その他（虫害、振動・揺れ、断熱不良、その他）</t>
    <phoneticPr fontId="1"/>
  </si>
  <si>
    <t>合計</t>
    <phoneticPr fontId="1"/>
  </si>
  <si>
    <t>電話相談全体</t>
    <phoneticPr fontId="1"/>
  </si>
  <si>
    <t>　 その他（虫害、振動・揺れ、断熱不良、その他）</t>
    <phoneticPr fontId="1"/>
  </si>
  <si>
    <t>　 その他（虫害、振動・揺れ、断熱不良、その他）</t>
    <phoneticPr fontId="1"/>
  </si>
  <si>
    <t xml:space="preserve"> 　その他（虫害、振動・揺れ、断熱不良、その他）</t>
    <phoneticPr fontId="1"/>
  </si>
  <si>
    <t>不具合部位別の不具合事象の割合（％）</t>
    <rPh sb="3" eb="5">
      <t>ブイ</t>
    </rPh>
    <rPh sb="10" eb="12">
      <t>ジショウ</t>
    </rPh>
    <phoneticPr fontId="1"/>
  </si>
  <si>
    <t xml:space="preserve"> 　その他（虫害、振動・揺れ、断熱不良、その他）</t>
    <phoneticPr fontId="1"/>
  </si>
  <si>
    <t>ＲＣ造・ＳＲＣ造</t>
    <phoneticPr fontId="1"/>
  </si>
  <si>
    <t>総計</t>
  </si>
  <si>
    <t>※ひび割れ（ひび割れ、欠損、破断）、はがれ（剥がれ・外れ、浮き・ふくれ）、変形（隙間、不陸、変形、たわみ）、</t>
    <phoneticPr fontId="1"/>
  </si>
  <si>
    <t>　 汚れ（カビ、変色、汚れ、しみ）、その他（虫害、振動・揺れ、断熱不良、その他）</t>
    <phoneticPr fontId="1"/>
  </si>
  <si>
    <t>全　表56　不具合発生時の築後年数と不具合部位（リフォーム相談）、複数カウント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1">
      <t>フグアイ</t>
    </rPh>
    <rPh sb="21" eb="23">
      <t>ブイ</t>
    </rPh>
    <rPh sb="29" eb="31">
      <t>ソウダン</t>
    </rPh>
    <rPh sb="33" eb="35">
      <t>フクスウ</t>
    </rPh>
    <phoneticPr fontId="1"/>
  </si>
  <si>
    <t>全　表55　不具合発生時の築後年数と不具合事象（リフォーム相談）、複数カウント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1">
      <t>フグアイ</t>
    </rPh>
    <rPh sb="21" eb="23">
      <t>ジショウ</t>
    </rPh>
    <rPh sb="29" eb="31">
      <t>ソウダン</t>
    </rPh>
    <rPh sb="33" eb="35">
      <t>フクスウ</t>
    </rPh>
    <phoneticPr fontId="1"/>
  </si>
  <si>
    <t>全　表54　不具合発生時の築後年数（リフォーム相談）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23" eb="25">
      <t>ソウダン</t>
    </rPh>
    <phoneticPr fontId="1"/>
  </si>
  <si>
    <t>全　表53　不具合事象と不具合部位のクロス集計（共同住宅等、リフォーム相談）、複数カウント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5">
      <t>フグアイ</t>
    </rPh>
    <rPh sb="15" eb="17">
      <t>ブイ</t>
    </rPh>
    <rPh sb="21" eb="23">
      <t>シュウケイ</t>
    </rPh>
    <rPh sb="24" eb="26">
      <t>キョウドウ</t>
    </rPh>
    <rPh sb="26" eb="28">
      <t>ジュウタク</t>
    </rPh>
    <rPh sb="28" eb="29">
      <t>トウ</t>
    </rPh>
    <rPh sb="35" eb="37">
      <t>ソウダン</t>
    </rPh>
    <rPh sb="39" eb="41">
      <t>フクスウ</t>
    </rPh>
    <phoneticPr fontId="1"/>
  </si>
  <si>
    <t>全　表52　不具合事象と不具合部位のクロス集計（戸建住宅、リフォーム相談）、複数カウント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5">
      <t>フグアイ</t>
    </rPh>
    <rPh sb="15" eb="17">
      <t>ブイ</t>
    </rPh>
    <rPh sb="21" eb="23">
      <t>シュウケイ</t>
    </rPh>
    <rPh sb="24" eb="26">
      <t>コダテ</t>
    </rPh>
    <rPh sb="26" eb="28">
      <t>ジュウタク</t>
    </rPh>
    <rPh sb="34" eb="36">
      <t>ソウダン</t>
    </rPh>
    <rPh sb="38" eb="40">
      <t>フクスウ</t>
    </rPh>
    <phoneticPr fontId="1"/>
  </si>
  <si>
    <t>全　表51　不具合部位の件数（構造別、リフォーム相談）、複数カウント</t>
    <rPh sb="0" eb="1">
      <t>ゼン</t>
    </rPh>
    <rPh sb="2" eb="3">
      <t>ヒョウ</t>
    </rPh>
    <rPh sb="6" eb="9">
      <t>フグアイ</t>
    </rPh>
    <rPh sb="9" eb="11">
      <t>ブイ</t>
    </rPh>
    <rPh sb="12" eb="14">
      <t>ケンスウ</t>
    </rPh>
    <rPh sb="15" eb="17">
      <t>コウゾウ</t>
    </rPh>
    <rPh sb="17" eb="18">
      <t>ベツ</t>
    </rPh>
    <rPh sb="24" eb="26">
      <t>ソウダン</t>
    </rPh>
    <rPh sb="28" eb="30">
      <t>フクスウ</t>
    </rPh>
    <phoneticPr fontId="1"/>
  </si>
  <si>
    <t>全　表50　不具合事象の件数（構造別、リフォーム相談）、複数カウント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4">
      <t>ケンスウ</t>
    </rPh>
    <rPh sb="15" eb="17">
      <t>コウゾウ</t>
    </rPh>
    <rPh sb="17" eb="18">
      <t>ベツ</t>
    </rPh>
    <rPh sb="24" eb="26">
      <t>ソウダン</t>
    </rPh>
    <rPh sb="28" eb="30">
      <t>フクスウ</t>
    </rPh>
    <phoneticPr fontId="1"/>
  </si>
  <si>
    <t>全　表49　不具合部位の件数（住宅形式別、リフォーム相談）、複数カウント</t>
    <rPh sb="0" eb="1">
      <t>ゼン</t>
    </rPh>
    <rPh sb="2" eb="3">
      <t>ヒョウ</t>
    </rPh>
    <rPh sb="6" eb="9">
      <t>フグアイ</t>
    </rPh>
    <rPh sb="9" eb="11">
      <t>ブイ</t>
    </rPh>
    <rPh sb="12" eb="14">
      <t>ケンスウ</t>
    </rPh>
    <rPh sb="15" eb="17">
      <t>ジュウタク</t>
    </rPh>
    <rPh sb="17" eb="19">
      <t>ケイシキ</t>
    </rPh>
    <rPh sb="19" eb="20">
      <t>ベツ</t>
    </rPh>
    <rPh sb="26" eb="28">
      <t>ソウダン</t>
    </rPh>
    <rPh sb="30" eb="32">
      <t>フクスウ</t>
    </rPh>
    <phoneticPr fontId="1"/>
  </si>
  <si>
    <t>全　表48　不具合事象の件数（住宅形式別、リフォーム相談）、複数カウント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4">
      <t>ケンスウ</t>
    </rPh>
    <rPh sb="15" eb="17">
      <t>ジュウタク</t>
    </rPh>
    <rPh sb="17" eb="19">
      <t>ケイシキ</t>
    </rPh>
    <rPh sb="19" eb="20">
      <t>ベツ</t>
    </rPh>
    <rPh sb="26" eb="28">
      <t>ソウダン</t>
    </rPh>
    <rPh sb="30" eb="32">
      <t>フクスウ</t>
    </rPh>
    <phoneticPr fontId="1"/>
  </si>
  <si>
    <t>全　表47　不具合発生時の築後年数と不具合部位（新築等相談）、複数カウント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1">
      <t>フグアイ</t>
    </rPh>
    <rPh sb="21" eb="23">
      <t>ブイ</t>
    </rPh>
    <rPh sb="24" eb="26">
      <t>シンチク</t>
    </rPh>
    <rPh sb="26" eb="27">
      <t>トウ</t>
    </rPh>
    <rPh sb="27" eb="29">
      <t>ソウダン</t>
    </rPh>
    <rPh sb="31" eb="33">
      <t>フクスウ</t>
    </rPh>
    <phoneticPr fontId="1"/>
  </si>
  <si>
    <t>全　表45　不具合発生時の築後年数（新築等相談）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0">
      <t>シンチク</t>
    </rPh>
    <rPh sb="20" eb="21">
      <t>トウ</t>
    </rPh>
    <rPh sb="21" eb="23">
      <t>ソウダン</t>
    </rPh>
    <phoneticPr fontId="1"/>
  </si>
  <si>
    <t>全　表44　不具合事象と不具合部位のクロス集計（共同住宅等、新築等相談）、複数カウント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5">
      <t>フグアイ</t>
    </rPh>
    <rPh sb="15" eb="17">
      <t>ブイ</t>
    </rPh>
    <rPh sb="21" eb="23">
      <t>シュウケイ</t>
    </rPh>
    <rPh sb="24" eb="26">
      <t>キョウドウ</t>
    </rPh>
    <rPh sb="26" eb="28">
      <t>ジュウタク</t>
    </rPh>
    <rPh sb="28" eb="29">
      <t>トウ</t>
    </rPh>
    <rPh sb="30" eb="32">
      <t>シンチク</t>
    </rPh>
    <rPh sb="32" eb="33">
      <t>トウ</t>
    </rPh>
    <rPh sb="33" eb="35">
      <t>ソウダン</t>
    </rPh>
    <rPh sb="37" eb="39">
      <t>フクスウ</t>
    </rPh>
    <phoneticPr fontId="1"/>
  </si>
  <si>
    <t>件数(件)</t>
    <phoneticPr fontId="1"/>
  </si>
  <si>
    <t>不具合事象別の不具合部位の割合(％)</t>
    <phoneticPr fontId="1"/>
  </si>
  <si>
    <t>全　表43　不具合事象と不具合部位のクロス集計（戸建住宅、新築等相談）、複数カウント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5">
      <t>フグアイ</t>
    </rPh>
    <rPh sb="15" eb="17">
      <t>ブイ</t>
    </rPh>
    <rPh sb="21" eb="23">
      <t>シュウケイ</t>
    </rPh>
    <rPh sb="24" eb="26">
      <t>コダテ</t>
    </rPh>
    <rPh sb="26" eb="28">
      <t>ジュウタク</t>
    </rPh>
    <rPh sb="29" eb="31">
      <t>シンチク</t>
    </rPh>
    <rPh sb="31" eb="32">
      <t>トウ</t>
    </rPh>
    <rPh sb="32" eb="34">
      <t>ソウダン</t>
    </rPh>
    <rPh sb="36" eb="38">
      <t>フクスウ</t>
    </rPh>
    <phoneticPr fontId="1"/>
  </si>
  <si>
    <t>全　表42　不具合部位の件数（構造別、新築等相談）、複数カウント</t>
    <rPh sb="0" eb="1">
      <t>ゼン</t>
    </rPh>
    <rPh sb="2" eb="3">
      <t>ヒョウ</t>
    </rPh>
    <rPh sb="6" eb="9">
      <t>フグアイ</t>
    </rPh>
    <rPh sb="9" eb="11">
      <t>ブイ</t>
    </rPh>
    <rPh sb="12" eb="14">
      <t>ケンスウ</t>
    </rPh>
    <rPh sb="15" eb="17">
      <t>コウゾウ</t>
    </rPh>
    <rPh sb="17" eb="18">
      <t>ベツ</t>
    </rPh>
    <rPh sb="19" eb="21">
      <t>シンチク</t>
    </rPh>
    <rPh sb="21" eb="22">
      <t>トウ</t>
    </rPh>
    <rPh sb="22" eb="24">
      <t>ソウダン</t>
    </rPh>
    <rPh sb="26" eb="28">
      <t>フクスウ</t>
    </rPh>
    <phoneticPr fontId="1"/>
  </si>
  <si>
    <t>全　表41　不具合事象の件数（構造別、新築等相談）、複数カウント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4">
      <t>ケンスウ</t>
    </rPh>
    <rPh sb="15" eb="17">
      <t>コウゾウ</t>
    </rPh>
    <rPh sb="17" eb="18">
      <t>ベツ</t>
    </rPh>
    <rPh sb="19" eb="21">
      <t>シンチク</t>
    </rPh>
    <rPh sb="21" eb="22">
      <t>トウ</t>
    </rPh>
    <rPh sb="22" eb="24">
      <t>ソウダン</t>
    </rPh>
    <rPh sb="26" eb="28">
      <t>フクスウ</t>
    </rPh>
    <phoneticPr fontId="1"/>
  </si>
  <si>
    <t>全　表40　不具合部位の件数（住宅形式別、新築等相談）、複数カウント</t>
    <rPh sb="0" eb="1">
      <t>ゼン</t>
    </rPh>
    <rPh sb="2" eb="3">
      <t>ヒョウ</t>
    </rPh>
    <rPh sb="6" eb="9">
      <t>フグアイ</t>
    </rPh>
    <rPh sb="9" eb="11">
      <t>ブイ</t>
    </rPh>
    <rPh sb="12" eb="14">
      <t>ケンスウ</t>
    </rPh>
    <rPh sb="15" eb="17">
      <t>ジュウタク</t>
    </rPh>
    <rPh sb="17" eb="19">
      <t>ケイシキ</t>
    </rPh>
    <rPh sb="19" eb="20">
      <t>ベツ</t>
    </rPh>
    <rPh sb="21" eb="23">
      <t>シンチク</t>
    </rPh>
    <rPh sb="23" eb="24">
      <t>トウ</t>
    </rPh>
    <rPh sb="24" eb="26">
      <t>ソウダン</t>
    </rPh>
    <rPh sb="28" eb="30">
      <t>フクスウ</t>
    </rPh>
    <phoneticPr fontId="1"/>
  </si>
  <si>
    <t>全　表46　不具合発生時の築後年数と不具合事象（新築等相談）、複数カウント</t>
    <rPh sb="0" eb="1">
      <t>ゼン</t>
    </rPh>
    <rPh sb="2" eb="3">
      <t>ヒョウ</t>
    </rPh>
    <rPh sb="6" eb="9">
      <t>フグアイ</t>
    </rPh>
    <rPh sb="9" eb="11">
      <t>ハッセイ</t>
    </rPh>
    <rPh sb="11" eb="12">
      <t>ジ</t>
    </rPh>
    <rPh sb="13" eb="14">
      <t>チク</t>
    </rPh>
    <rPh sb="14" eb="15">
      <t>ゴ</t>
    </rPh>
    <rPh sb="15" eb="17">
      <t>ネンスウ</t>
    </rPh>
    <rPh sb="18" eb="21">
      <t>フグアイ</t>
    </rPh>
    <rPh sb="21" eb="23">
      <t>ジショウ</t>
    </rPh>
    <rPh sb="24" eb="26">
      <t>シンチク</t>
    </rPh>
    <rPh sb="26" eb="27">
      <t>トウ</t>
    </rPh>
    <rPh sb="27" eb="29">
      <t>ソウダン</t>
    </rPh>
    <rPh sb="31" eb="33">
      <t>フクスウ</t>
    </rPh>
    <phoneticPr fontId="1"/>
  </si>
  <si>
    <t>全　表39　不具合事象の件数（住宅形式別、新築等相談）、複数カウント</t>
    <rPh sb="0" eb="1">
      <t>ゼン</t>
    </rPh>
    <rPh sb="2" eb="3">
      <t>ヒョウ</t>
    </rPh>
    <rPh sb="6" eb="9">
      <t>フグアイ</t>
    </rPh>
    <rPh sb="9" eb="11">
      <t>ジショウ</t>
    </rPh>
    <rPh sb="12" eb="14">
      <t>ケンスウ</t>
    </rPh>
    <rPh sb="15" eb="17">
      <t>ジュウタク</t>
    </rPh>
    <rPh sb="17" eb="19">
      <t>ケイシキ</t>
    </rPh>
    <rPh sb="19" eb="20">
      <t>ベツ</t>
    </rPh>
    <rPh sb="21" eb="23">
      <t>シンチク</t>
    </rPh>
    <rPh sb="23" eb="24">
      <t>トウ</t>
    </rPh>
    <rPh sb="24" eb="26">
      <t>ソウダン</t>
    </rPh>
    <rPh sb="28" eb="30">
      <t>フクスウ</t>
    </rPh>
    <phoneticPr fontId="1"/>
  </si>
  <si>
    <t>全　表38　「不具合あり」の相談件数（構造・工法別）</t>
    <rPh sb="0" eb="1">
      <t>ゼン</t>
    </rPh>
    <rPh sb="2" eb="3">
      <t>ヒョウ</t>
    </rPh>
    <rPh sb="7" eb="10">
      <t>フグアイ</t>
    </rPh>
    <rPh sb="14" eb="16">
      <t>ソウダン</t>
    </rPh>
    <rPh sb="16" eb="18">
      <t>ケンスウ</t>
    </rPh>
    <rPh sb="19" eb="21">
      <t>コウゾウ</t>
    </rPh>
    <rPh sb="22" eb="24">
      <t>コウホウ</t>
    </rPh>
    <rPh sb="24" eb="25">
      <t>ベツ</t>
    </rPh>
    <phoneticPr fontId="1"/>
  </si>
  <si>
    <t>全　表37　「不具合あり」の相談件数（住宅形式別）</t>
    <rPh sb="0" eb="1">
      <t>ゼン</t>
    </rPh>
    <rPh sb="2" eb="3">
      <t>ヒョウ</t>
    </rPh>
    <rPh sb="7" eb="10">
      <t>フグアイ</t>
    </rPh>
    <rPh sb="14" eb="16">
      <t>ソウダン</t>
    </rPh>
    <rPh sb="16" eb="18">
      <t>ケンスウ</t>
    </rPh>
    <rPh sb="19" eb="21">
      <t>ジュウタク</t>
    </rPh>
    <rPh sb="21" eb="23">
      <t>ケイシキ</t>
    </rPh>
    <rPh sb="23" eb="24">
      <t>ベツ</t>
    </rPh>
    <phoneticPr fontId="1"/>
  </si>
  <si>
    <t xml:space="preserve">   汚れ（カビ、変色、汚れ、しみ）、その他（虫害、振動・揺れ、断熱不良、その他）</t>
    <phoneticPr fontId="1"/>
  </si>
  <si>
    <t>※住宅形式が「不明」を除いて集計</t>
    <rPh sb="1" eb="3">
      <t>ジュウタク</t>
    </rPh>
    <rPh sb="3" eb="5">
      <t>ケイシキ</t>
    </rPh>
    <rPh sb="7" eb="9">
      <t>フメイ</t>
    </rPh>
    <rPh sb="11" eb="12">
      <t>ノゾ</t>
    </rPh>
    <rPh sb="14" eb="16">
      <t>シュウケイ</t>
    </rPh>
    <phoneticPr fontId="1"/>
  </si>
  <si>
    <t>※不具合事象と住宅形式と不具合部位の「不明」を除いて集計</t>
    <rPh sb="1" eb="6">
      <t>フグアイジショウ</t>
    </rPh>
    <rPh sb="7" eb="9">
      <t>ジュウタク</t>
    </rPh>
    <rPh sb="9" eb="11">
      <t>ケイシキ</t>
    </rPh>
    <rPh sb="12" eb="15">
      <t>フグアイ</t>
    </rPh>
    <phoneticPr fontId="1"/>
  </si>
  <si>
    <t>その他</t>
    <rPh sb="2" eb="3">
      <t>タ</t>
    </rPh>
    <phoneticPr fontId="1"/>
  </si>
  <si>
    <t>※住宅形式と不具合部位の「不明」を除いて集計</t>
    <phoneticPr fontId="1"/>
  </si>
  <si>
    <t>※築後年数が「不明」を除いて集計</t>
    <rPh sb="1" eb="2">
      <t>チク</t>
    </rPh>
    <rPh sb="2" eb="3">
      <t>ゴ</t>
    </rPh>
    <rPh sb="3" eb="5">
      <t>ネンスウ</t>
    </rPh>
    <phoneticPr fontId="1"/>
  </si>
  <si>
    <t>全　表36　不具合の有無（住宅のトラブルに関する相談）</t>
    <rPh sb="0" eb="1">
      <t>ゼン</t>
    </rPh>
    <rPh sb="2" eb="3">
      <t>ヒョウ</t>
    </rPh>
    <rPh sb="6" eb="9">
      <t>フグアイ</t>
    </rPh>
    <rPh sb="10" eb="12">
      <t>ウム</t>
    </rPh>
    <rPh sb="13" eb="15">
      <t>ジュウタク</t>
    </rPh>
    <rPh sb="21" eb="22">
      <t>カン</t>
    </rPh>
    <rPh sb="24" eb="26">
      <t>ソウダン</t>
    </rPh>
    <phoneticPr fontId="1"/>
  </si>
  <si>
    <t>※工法又は構造が「不明」なものを除いて集計している。</t>
    <rPh sb="3" eb="4">
      <t>マタ</t>
    </rPh>
    <rPh sb="5" eb="7">
      <t>コウゾウ</t>
    </rPh>
    <phoneticPr fontId="1"/>
  </si>
  <si>
    <t>不具合がある相談に対する割合（％）
n値：8,421</t>
    <rPh sb="0" eb="3">
      <t>フグアイ</t>
    </rPh>
    <rPh sb="6" eb="8">
      <t>ソウダン</t>
    </rPh>
    <rPh sb="9" eb="10">
      <t>タイ</t>
    </rPh>
    <rPh sb="12" eb="14">
      <t>ワリアイ</t>
    </rPh>
    <rPh sb="18" eb="20">
      <t>ンチ</t>
    </rPh>
    <phoneticPr fontId="1"/>
  </si>
  <si>
    <t>不具合がある相談に対する割合（％）
n値：1954</t>
    <rPh sb="0" eb="3">
      <t>フグアイ</t>
    </rPh>
    <rPh sb="6" eb="8">
      <t>ソウダン</t>
    </rPh>
    <rPh sb="9" eb="10">
      <t>タイ</t>
    </rPh>
    <rPh sb="12" eb="14">
      <t>ワリアイ</t>
    </rPh>
    <rPh sb="18" eb="20">
      <t>ンチ</t>
    </rPh>
    <phoneticPr fontId="1"/>
  </si>
  <si>
    <t>不具合がある相談に対する割合（％）
n値：3,918</t>
    <rPh sb="0" eb="3">
      <t>フグアイ</t>
    </rPh>
    <rPh sb="6" eb="8">
      <t>ソウダン</t>
    </rPh>
    <rPh sb="9" eb="10">
      <t>タイ</t>
    </rPh>
    <rPh sb="12" eb="14">
      <t>ワリアイ</t>
    </rPh>
    <rPh sb="18" eb="20">
      <t>ンチ</t>
    </rPh>
    <phoneticPr fontId="1"/>
  </si>
  <si>
    <t>不具合がある相談に対する割合（％）
n値：1,199</t>
    <rPh sb="0" eb="3">
      <t>フグアイ</t>
    </rPh>
    <rPh sb="6" eb="8">
      <t>ソウダン</t>
    </rPh>
    <rPh sb="9" eb="10">
      <t>タイ</t>
    </rPh>
    <rPh sb="12" eb="14">
      <t>ワリアイ</t>
    </rPh>
    <rPh sb="18" eb="20">
      <t>ンチ</t>
    </rPh>
    <phoneticPr fontId="1"/>
  </si>
  <si>
    <t>※不具合事象が「不明」と、構造が「不明」「その他」を除いて集計</t>
    <rPh sb="1" eb="4">
      <t>フグアイ</t>
    </rPh>
    <rPh sb="4" eb="6">
      <t>ジショウ</t>
    </rPh>
    <rPh sb="8" eb="10">
      <t>フメイ</t>
    </rPh>
    <rPh sb="13" eb="15">
      <t>コウゾウ</t>
    </rPh>
    <rPh sb="17" eb="19">
      <t>フメイ</t>
    </rPh>
    <rPh sb="23" eb="24">
      <t>タ</t>
    </rPh>
    <rPh sb="26" eb="27">
      <t>ノゾ</t>
    </rPh>
    <rPh sb="29" eb="31">
      <t>シュウケイ</t>
    </rPh>
    <phoneticPr fontId="1"/>
  </si>
  <si>
    <t>※不具合部位が「不明」と、構造が「不明」「その他」を除いて集計</t>
    <rPh sb="1" eb="4">
      <t>フグアイ</t>
    </rPh>
    <rPh sb="4" eb="6">
      <t>ブイ</t>
    </rPh>
    <rPh sb="8" eb="10">
      <t>フメイ</t>
    </rPh>
    <rPh sb="13" eb="15">
      <t>コウゾウ</t>
    </rPh>
    <rPh sb="17" eb="19">
      <t>フメイ</t>
    </rPh>
    <rPh sb="23" eb="24">
      <t>タ</t>
    </rPh>
    <rPh sb="26" eb="27">
      <t>ノゾ</t>
    </rPh>
    <rPh sb="29" eb="31">
      <t>シュウケイ</t>
    </rPh>
    <phoneticPr fontId="1"/>
  </si>
  <si>
    <t>※不具合事象が「不明」と、構造が「不明」「その他」を除いて集計</t>
    <phoneticPr fontId="1"/>
  </si>
  <si>
    <t>※不具合部位が「不明」と、構造が「不明」「その他」を除いて集計</t>
    <rPh sb="4" eb="6">
      <t>ブイ</t>
    </rPh>
    <phoneticPr fontId="1"/>
  </si>
  <si>
    <t>※不具合事象と住宅形式の「不明」を除いて集計</t>
    <rPh sb="1" eb="4">
      <t>フグアイ</t>
    </rPh>
    <rPh sb="4" eb="6">
      <t>ジショウ</t>
    </rPh>
    <rPh sb="7" eb="9">
      <t>ジュウタク</t>
    </rPh>
    <rPh sb="9" eb="11">
      <t>ケイシキ</t>
    </rPh>
    <phoneticPr fontId="1"/>
  </si>
  <si>
    <t>※不具合事象及び不具合部位が「不明」を除いて集計</t>
    <rPh sb="1" eb="6">
      <t>フグアイジショウ</t>
    </rPh>
    <rPh sb="6" eb="7">
      <t>オヨ</t>
    </rPh>
    <rPh sb="8" eb="11">
      <t>フグアイ</t>
    </rPh>
    <phoneticPr fontId="1"/>
  </si>
  <si>
    <t>※不具合事象及び不具合部位の「不明」を除いて集計</t>
    <rPh sb="1" eb="6">
      <t>フグアイジショウ</t>
    </rPh>
    <rPh sb="6" eb="7">
      <t>オヨ</t>
    </rPh>
    <rPh sb="8" eb="11">
      <t>フグアイ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</si>
</sst>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"/>
    <numFmt numFmtId="177" formatCode="_ * #,##0.0_ ;_ * \-#,##0.0_ ;_ * &quot;-&quot;_ ;_ @_ "/>
    <numFmt numFmtId="178" formatCode="_ * #,##0.0_ ;_ * \-#,##0.0_ ;_ * &quot;-&quot;?_ ;_ @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Arial"/>
      <family val="2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38" fontId="6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3" fontId="3" fillId="2" borderId="1" xfId="0" applyNumberFormat="1" applyFont="1" applyFill="1" applyBorder="1">
      <alignment vertical="center"/>
    </xf>
    <xf numFmtId="3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textRotation="255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textRotation="255" wrapText="1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 textRotation="255"/>
    </xf>
    <xf numFmtId="0" fontId="3" fillId="0" borderId="3" xfId="0" applyFont="1" applyBorder="1" applyAlignment="1">
      <alignment vertical="top" textRotation="255" wrapText="1"/>
    </xf>
    <xf numFmtId="0" fontId="3" fillId="2" borderId="3" xfId="0" applyFont="1" applyFill="1" applyBorder="1" applyAlignment="1">
      <alignment vertical="center" textRotation="255"/>
    </xf>
    <xf numFmtId="177" fontId="3" fillId="0" borderId="1" xfId="0" applyNumberFormat="1" applyFont="1" applyBorder="1">
      <alignment vertical="center"/>
    </xf>
    <xf numFmtId="177" fontId="3" fillId="2" borderId="1" xfId="0" applyNumberFormat="1" applyFont="1" applyFill="1" applyBorder="1">
      <alignment vertical="center"/>
    </xf>
    <xf numFmtId="178" fontId="3" fillId="0" borderId="1" xfId="0" applyNumberFormat="1" applyFont="1" applyBorder="1">
      <alignment vertical="center"/>
    </xf>
    <xf numFmtId="178" fontId="3" fillId="2" borderId="1" xfId="0" applyNumberFormat="1" applyFont="1" applyFill="1" applyBorder="1">
      <alignment vertical="center"/>
    </xf>
    <xf numFmtId="178" fontId="3" fillId="0" borderId="1" xfId="0" applyNumberFormat="1" applyFont="1" applyBorder="1" applyAlignment="1">
      <alignment vertical="center" shrinkToFit="1"/>
    </xf>
    <xf numFmtId="178" fontId="3" fillId="2" borderId="1" xfId="0" applyNumberFormat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top" textRotation="255" wrapText="1"/>
    </xf>
    <xf numFmtId="38" fontId="3" fillId="2" borderId="1" xfId="3" applyFont="1" applyFill="1" applyBorder="1">
      <alignment vertical="center"/>
    </xf>
    <xf numFmtId="0" fontId="3" fillId="0" borderId="1" xfId="0" applyFont="1" applyBorder="1" applyAlignment="1">
      <alignment horizontal="center" vertical="top" textRotation="255" wrapText="1"/>
    </xf>
    <xf numFmtId="178" fontId="3" fillId="3" borderId="1" xfId="0" applyNumberFormat="1" applyFont="1" applyFill="1" applyBorder="1">
      <alignment vertical="center"/>
    </xf>
    <xf numFmtId="0" fontId="3" fillId="0" borderId="3" xfId="0" applyFont="1" applyBorder="1" applyAlignment="1">
      <alignment vertical="top" textRotation="255" shrinkToFit="1"/>
    </xf>
    <xf numFmtId="0" fontId="3" fillId="0" borderId="11" xfId="0" applyFont="1" applyBorder="1" applyAlignment="1">
      <alignment vertical="top" textRotation="255" shrinkToFit="1"/>
    </xf>
    <xf numFmtId="3" fontId="3" fillId="2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177" fontId="3" fillId="2" borderId="1" xfId="0" applyNumberFormat="1" applyFont="1" applyFill="1" applyBorder="1" applyAlignment="1">
      <alignment vertical="center" shrinkToFit="1"/>
    </xf>
    <xf numFmtId="0" fontId="3" fillId="0" borderId="1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4" borderId="15" xfId="0" applyFont="1" applyFill="1" applyBorder="1" applyAlignment="1">
      <alignment vertical="center" wrapText="1"/>
    </xf>
    <xf numFmtId="176" fontId="3" fillId="4" borderId="16" xfId="0" applyNumberFormat="1" applyFont="1" applyFill="1" applyBorder="1">
      <alignment vertical="center"/>
    </xf>
    <xf numFmtId="176" fontId="3" fillId="4" borderId="17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3" fillId="0" borderId="14" xfId="0" applyFont="1" applyBorder="1" applyAlignment="1">
      <alignment vertical="top" textRotation="255" wrapText="1"/>
    </xf>
    <xf numFmtId="41" fontId="3" fillId="0" borderId="14" xfId="0" applyNumberFormat="1" applyFont="1" applyBorder="1" applyAlignment="1">
      <alignment vertical="center" shrinkToFit="1"/>
    </xf>
    <xf numFmtId="41" fontId="3" fillId="0" borderId="1" xfId="0" applyNumberFormat="1" applyFont="1" applyBorder="1">
      <alignment vertical="center"/>
    </xf>
    <xf numFmtId="41" fontId="3" fillId="0" borderId="14" xfId="0" applyNumberFormat="1" applyFont="1" applyBorder="1">
      <alignment vertical="center"/>
    </xf>
    <xf numFmtId="41" fontId="3" fillId="2" borderId="1" xfId="0" applyNumberFormat="1" applyFont="1" applyFill="1" applyBorder="1">
      <alignment vertical="center"/>
    </xf>
    <xf numFmtId="41" fontId="3" fillId="2" borderId="5" xfId="0" applyNumberFormat="1" applyFont="1" applyFill="1" applyBorder="1">
      <alignment vertical="center"/>
    </xf>
    <xf numFmtId="3" fontId="8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3" applyNumberFormat="1" applyFont="1" applyBorder="1">
      <alignment vertical="center"/>
    </xf>
    <xf numFmtId="0" fontId="3" fillId="0" borderId="1" xfId="3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right" vertical="center"/>
    </xf>
    <xf numFmtId="0" fontId="3" fillId="2" borderId="1" xfId="3" applyNumberFormat="1" applyFont="1" applyFill="1" applyBorder="1">
      <alignment vertical="center"/>
    </xf>
    <xf numFmtId="0" fontId="3" fillId="2" borderId="1" xfId="0" applyNumberFormat="1" applyFont="1" applyFill="1" applyBorder="1">
      <alignment vertical="center"/>
    </xf>
    <xf numFmtId="0" fontId="3" fillId="0" borderId="1" xfId="0" applyNumberFormat="1" applyFont="1" applyBorder="1">
      <alignment vertical="center"/>
    </xf>
    <xf numFmtId="0" fontId="3" fillId="3" borderId="5" xfId="0" applyFont="1" applyFill="1" applyBorder="1" applyAlignment="1">
      <alignment vertical="center" textRotation="255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177" fontId="3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activeCell="B18" sqref="B18"/>
    </sheetView>
  </sheetViews>
  <sheetFormatPr defaultColWidth="8.75" defaultRowHeight="12.75" customHeight="1" x14ac:dyDescent="0.4"/>
  <cols>
    <col min="1" max="1" width="20.75" style="1" customWidth="1"/>
    <col min="2" max="7" width="15.75" style="1" customWidth="1"/>
    <col min="8" max="16384" width="8.75" style="1"/>
  </cols>
  <sheetData>
    <row r="1" spans="1:7" ht="12.75" customHeight="1" x14ac:dyDescent="0.4">
      <c r="A1" s="14" t="s">
        <v>162</v>
      </c>
    </row>
    <row r="2" spans="1:7" ht="12.75" customHeight="1" x14ac:dyDescent="0.4">
      <c r="A2" s="101" t="s">
        <v>4</v>
      </c>
      <c r="B2" s="101" t="s">
        <v>118</v>
      </c>
      <c r="C2" s="101"/>
      <c r="D2" s="101"/>
      <c r="E2" s="101" t="s">
        <v>117</v>
      </c>
      <c r="F2" s="101"/>
      <c r="G2" s="101"/>
    </row>
    <row r="3" spans="1:7" ht="12.75" customHeight="1" x14ac:dyDescent="0.4">
      <c r="A3" s="101"/>
      <c r="B3" s="24" t="s">
        <v>1</v>
      </c>
      <c r="C3" s="24" t="s">
        <v>2</v>
      </c>
      <c r="D3" s="25" t="s">
        <v>7</v>
      </c>
      <c r="E3" s="24" t="s">
        <v>1</v>
      </c>
      <c r="F3" s="24" t="s">
        <v>2</v>
      </c>
      <c r="G3" s="28" t="s">
        <v>7</v>
      </c>
    </row>
    <row r="4" spans="1:7" ht="12.75" customHeight="1" x14ac:dyDescent="0.4">
      <c r="A4" s="4" t="s">
        <v>29</v>
      </c>
      <c r="B4" s="5">
        <v>10632</v>
      </c>
      <c r="C4" s="5">
        <v>5295</v>
      </c>
      <c r="D4" s="9">
        <v>15927</v>
      </c>
      <c r="E4" s="6">
        <v>75.324123273113713</v>
      </c>
      <c r="F4" s="6">
        <v>66.603773584905653</v>
      </c>
      <c r="G4" s="7">
        <v>72.18218898708362</v>
      </c>
    </row>
    <row r="5" spans="1:7" ht="12.75" customHeight="1" x14ac:dyDescent="0.4">
      <c r="A5" s="4" t="s">
        <v>30</v>
      </c>
      <c r="B5" s="5">
        <v>3483</v>
      </c>
      <c r="C5" s="5">
        <v>2655</v>
      </c>
      <c r="D5" s="9">
        <v>6138</v>
      </c>
      <c r="E5" s="6">
        <v>24.675876726886294</v>
      </c>
      <c r="F5" s="6">
        <v>33.39622641509434</v>
      </c>
      <c r="G5" s="7">
        <v>27.817811012916383</v>
      </c>
    </row>
    <row r="6" spans="1:7" ht="12.75" customHeight="1" x14ac:dyDescent="0.4">
      <c r="A6" s="25" t="s">
        <v>0</v>
      </c>
      <c r="B6" s="9">
        <v>14115</v>
      </c>
      <c r="C6" s="9">
        <v>7950</v>
      </c>
      <c r="D6" s="9">
        <v>22065</v>
      </c>
      <c r="E6" s="7">
        <v>100</v>
      </c>
      <c r="F6" s="7">
        <v>100</v>
      </c>
      <c r="G6" s="7">
        <v>100</v>
      </c>
    </row>
    <row r="8" spans="1:7" ht="12.75" customHeight="1" x14ac:dyDescent="0.4">
      <c r="A8" s="98"/>
    </row>
  </sheetData>
  <mergeCells count="3">
    <mergeCell ref="E2:G2"/>
    <mergeCell ref="B2:D2"/>
    <mergeCell ref="A2:A3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I18" sqref="I18"/>
    </sheetView>
  </sheetViews>
  <sheetFormatPr defaultColWidth="8.75" defaultRowHeight="12.75" customHeight="1" x14ac:dyDescent="0.4"/>
  <cols>
    <col min="1" max="1" width="40.75" style="1" customWidth="1"/>
    <col min="2" max="7" width="10.75" style="1" customWidth="1"/>
    <col min="8" max="16384" width="8.75" style="1"/>
  </cols>
  <sheetData>
    <row r="1" spans="1:7" ht="12.75" customHeight="1" x14ac:dyDescent="0.4">
      <c r="A1" s="14" t="s">
        <v>144</v>
      </c>
      <c r="B1" s="14"/>
      <c r="C1" s="14"/>
      <c r="D1" s="14"/>
      <c r="E1" s="14"/>
      <c r="F1" s="14"/>
      <c r="G1" s="14"/>
    </row>
    <row r="2" spans="1:7" ht="12.75" customHeight="1" x14ac:dyDescent="0.4">
      <c r="A2" s="35" t="s">
        <v>4</v>
      </c>
      <c r="B2" s="111" t="s">
        <v>124</v>
      </c>
      <c r="C2" s="112"/>
      <c r="D2" s="111" t="s">
        <v>116</v>
      </c>
      <c r="E2" s="112"/>
      <c r="F2" s="111" t="s">
        <v>6</v>
      </c>
      <c r="G2" s="112"/>
    </row>
    <row r="3" spans="1:7" ht="12.75" customHeight="1" x14ac:dyDescent="0.4">
      <c r="A3" s="4"/>
      <c r="B3" s="35" t="s">
        <v>5</v>
      </c>
      <c r="C3" s="35" t="s">
        <v>8</v>
      </c>
      <c r="D3" s="35" t="s">
        <v>5</v>
      </c>
      <c r="E3" s="35" t="s">
        <v>8</v>
      </c>
      <c r="F3" s="35" t="s">
        <v>5</v>
      </c>
      <c r="G3" s="35" t="s">
        <v>8</v>
      </c>
    </row>
    <row r="4" spans="1:7" ht="12.75" customHeight="1" x14ac:dyDescent="0.4">
      <c r="A4" s="4" t="s">
        <v>79</v>
      </c>
      <c r="B4" s="92">
        <v>1530</v>
      </c>
      <c r="C4" s="6">
        <v>31.11653447223917</v>
      </c>
      <c r="D4" s="4">
        <v>147</v>
      </c>
      <c r="E4" s="6">
        <v>50.170648464163826</v>
      </c>
      <c r="F4" s="87">
        <v>789</v>
      </c>
      <c r="G4" s="6">
        <v>32.296356938190755</v>
      </c>
    </row>
    <row r="5" spans="1:7" ht="12.75" customHeight="1" x14ac:dyDescent="0.4">
      <c r="A5" s="4" t="s">
        <v>80</v>
      </c>
      <c r="B5" s="4">
        <v>453</v>
      </c>
      <c r="C5" s="6">
        <v>9.2129347162904196</v>
      </c>
      <c r="D5" s="4">
        <v>28</v>
      </c>
      <c r="E5" s="6">
        <v>9.5563139931740615</v>
      </c>
      <c r="F5" s="87">
        <v>272</v>
      </c>
      <c r="G5" s="6">
        <v>11.133851821530904</v>
      </c>
    </row>
    <row r="6" spans="1:7" ht="12.75" customHeight="1" x14ac:dyDescent="0.4">
      <c r="A6" s="4" t="s">
        <v>81</v>
      </c>
      <c r="B6" s="4">
        <v>282</v>
      </c>
      <c r="C6" s="6">
        <v>5.7352043929225136</v>
      </c>
      <c r="D6" s="4">
        <v>17</v>
      </c>
      <c r="E6" s="6">
        <v>5.802047781569966</v>
      </c>
      <c r="F6" s="87">
        <v>162</v>
      </c>
      <c r="G6" s="6">
        <v>6.6311911584117897</v>
      </c>
    </row>
    <row r="7" spans="1:7" ht="12.75" customHeight="1" x14ac:dyDescent="0.4">
      <c r="A7" s="4" t="s">
        <v>82</v>
      </c>
      <c r="B7" s="4">
        <v>217</v>
      </c>
      <c r="C7" s="6">
        <v>4.4132601179581048</v>
      </c>
      <c r="D7" s="4">
        <v>13</v>
      </c>
      <c r="E7" s="6">
        <v>4.4368600682593859</v>
      </c>
      <c r="F7" s="87">
        <v>135</v>
      </c>
      <c r="G7" s="6">
        <v>5.5259926320098245</v>
      </c>
    </row>
    <row r="8" spans="1:7" ht="12.75" customHeight="1" x14ac:dyDescent="0.4">
      <c r="A8" s="4" t="s">
        <v>83</v>
      </c>
      <c r="B8" s="4">
        <v>199</v>
      </c>
      <c r="C8" s="6">
        <v>4.0471832418141149</v>
      </c>
      <c r="D8" s="4">
        <v>8</v>
      </c>
      <c r="E8" s="6">
        <v>2.7303754266211606</v>
      </c>
      <c r="F8" s="87">
        <v>116</v>
      </c>
      <c r="G8" s="6">
        <v>4.7482603356528861</v>
      </c>
    </row>
    <row r="9" spans="1:7" ht="12.75" customHeight="1" x14ac:dyDescent="0.4">
      <c r="A9" s="4" t="s">
        <v>84</v>
      </c>
      <c r="B9" s="4">
        <v>223</v>
      </c>
      <c r="C9" s="6">
        <v>4.5352857433394345</v>
      </c>
      <c r="D9" s="4">
        <v>15</v>
      </c>
      <c r="E9" s="6">
        <v>5.1194539249146755</v>
      </c>
      <c r="F9" s="87">
        <v>145</v>
      </c>
      <c r="G9" s="6">
        <v>5.9353254195661069</v>
      </c>
    </row>
    <row r="10" spans="1:7" ht="12.75" customHeight="1" x14ac:dyDescent="0.4">
      <c r="A10" s="4" t="s">
        <v>85</v>
      </c>
      <c r="B10" s="4">
        <v>161</v>
      </c>
      <c r="C10" s="6">
        <v>3.2743542810656905</v>
      </c>
      <c r="D10" s="4">
        <v>4</v>
      </c>
      <c r="E10" s="6">
        <v>1.3651877133105803</v>
      </c>
      <c r="F10" s="87">
        <v>113</v>
      </c>
      <c r="G10" s="6">
        <v>4.6254604993860005</v>
      </c>
    </row>
    <row r="11" spans="1:7" ht="12.75" customHeight="1" x14ac:dyDescent="0.4">
      <c r="A11" s="4" t="s">
        <v>86</v>
      </c>
      <c r="B11" s="4">
        <v>186</v>
      </c>
      <c r="C11" s="6">
        <v>3.7827943868212324</v>
      </c>
      <c r="D11" s="4">
        <v>5</v>
      </c>
      <c r="E11" s="6">
        <v>1.7064846416382253</v>
      </c>
      <c r="F11" s="87">
        <v>128</v>
      </c>
      <c r="G11" s="6">
        <v>5.2394596807204259</v>
      </c>
    </row>
    <row r="12" spans="1:7" ht="12.75" customHeight="1" x14ac:dyDescent="0.4">
      <c r="A12" s="4" t="s">
        <v>87</v>
      </c>
      <c r="B12" s="4">
        <v>250</v>
      </c>
      <c r="C12" s="6">
        <v>5.0844010575554197</v>
      </c>
      <c r="D12" s="4">
        <v>12</v>
      </c>
      <c r="E12" s="6">
        <v>4.0955631399317403</v>
      </c>
      <c r="F12" s="87">
        <v>165</v>
      </c>
      <c r="G12" s="6">
        <v>6.7539909946786745</v>
      </c>
    </row>
    <row r="13" spans="1:7" ht="12.75" customHeight="1" x14ac:dyDescent="0.4">
      <c r="A13" s="4" t="s">
        <v>88</v>
      </c>
      <c r="B13" s="4">
        <v>412</v>
      </c>
      <c r="C13" s="6">
        <v>8.379092942851333</v>
      </c>
      <c r="D13" s="4">
        <v>10</v>
      </c>
      <c r="E13" s="6">
        <v>3.4129692832764507</v>
      </c>
      <c r="F13" s="88">
        <v>320</v>
      </c>
      <c r="G13" s="6">
        <v>13.098649201801063</v>
      </c>
    </row>
    <row r="14" spans="1:7" ht="12.75" customHeight="1" x14ac:dyDescent="0.4">
      <c r="A14" s="4" t="s">
        <v>89</v>
      </c>
      <c r="B14" s="4">
        <v>115</v>
      </c>
      <c r="C14" s="6">
        <v>2.3388244864754935</v>
      </c>
      <c r="D14" s="4">
        <v>6</v>
      </c>
      <c r="E14" s="6">
        <v>2.0477815699658701</v>
      </c>
      <c r="F14" s="88">
        <v>50</v>
      </c>
      <c r="G14" s="6">
        <v>2.0466639377814162</v>
      </c>
    </row>
    <row r="15" spans="1:7" ht="12.75" customHeight="1" x14ac:dyDescent="0.4">
      <c r="A15" s="4" t="s">
        <v>90</v>
      </c>
      <c r="B15" s="4">
        <v>44</v>
      </c>
      <c r="C15" s="6">
        <v>0.89485458612975388</v>
      </c>
      <c r="D15" s="4">
        <v>1</v>
      </c>
      <c r="E15" s="6">
        <v>0.34129692832764508</v>
      </c>
      <c r="F15" s="88">
        <v>18</v>
      </c>
      <c r="G15" s="6">
        <v>0.73679901760130984</v>
      </c>
    </row>
    <row r="16" spans="1:7" ht="12.75" customHeight="1" x14ac:dyDescent="0.4">
      <c r="A16" s="4" t="s">
        <v>91</v>
      </c>
      <c r="B16" s="4">
        <v>54</v>
      </c>
      <c r="C16" s="6">
        <v>1.0982306284319707</v>
      </c>
      <c r="D16" s="4">
        <v>4</v>
      </c>
      <c r="E16" s="6">
        <v>1.3651877133105803</v>
      </c>
      <c r="F16" s="88">
        <v>16</v>
      </c>
      <c r="G16" s="6">
        <v>0.65493246009005324</v>
      </c>
    </row>
    <row r="17" spans="1:7" ht="12.75" customHeight="1" x14ac:dyDescent="0.4">
      <c r="A17" s="4" t="s">
        <v>92</v>
      </c>
      <c r="B17" s="4">
        <v>46</v>
      </c>
      <c r="C17" s="6">
        <v>0.93552979459019736</v>
      </c>
      <c r="D17" s="4">
        <v>5</v>
      </c>
      <c r="E17" s="6">
        <v>1.7064846416382253</v>
      </c>
      <c r="F17" s="89">
        <v>12</v>
      </c>
      <c r="G17" s="6">
        <v>0.49119934506753987</v>
      </c>
    </row>
    <row r="18" spans="1:7" ht="12.75" customHeight="1" x14ac:dyDescent="0.4">
      <c r="A18" s="4" t="s">
        <v>93</v>
      </c>
      <c r="B18" s="4">
        <v>34</v>
      </c>
      <c r="C18" s="6">
        <v>0.69147854382753715</v>
      </c>
      <c r="D18" s="4">
        <v>7</v>
      </c>
      <c r="E18" s="6">
        <v>2.3890784982935154</v>
      </c>
      <c r="F18" s="89">
        <v>2</v>
      </c>
      <c r="G18" s="18" t="s">
        <v>3</v>
      </c>
    </row>
    <row r="19" spans="1:7" ht="12.75" customHeight="1" x14ac:dyDescent="0.4">
      <c r="A19" s="4" t="s">
        <v>94</v>
      </c>
      <c r="B19" s="4">
        <v>206</v>
      </c>
      <c r="C19" s="6">
        <v>4.1895464714256665</v>
      </c>
      <c r="D19" s="4">
        <v>10</v>
      </c>
      <c r="E19" s="6">
        <v>3.4129692832764507</v>
      </c>
      <c r="F19" s="89" t="s">
        <v>3</v>
      </c>
      <c r="G19" s="18" t="s">
        <v>3</v>
      </c>
    </row>
    <row r="20" spans="1:7" ht="12.75" customHeight="1" x14ac:dyDescent="0.4">
      <c r="A20" s="4" t="s">
        <v>95</v>
      </c>
      <c r="B20" s="4">
        <v>156</v>
      </c>
      <c r="C20" s="6">
        <v>3.1726662599145818</v>
      </c>
      <c r="D20" s="4">
        <v>1</v>
      </c>
      <c r="E20" s="6">
        <v>0.34129692832764508</v>
      </c>
      <c r="F20" s="89" t="s">
        <v>3</v>
      </c>
      <c r="G20" s="18" t="s">
        <v>3</v>
      </c>
    </row>
    <row r="21" spans="1:7" ht="12.75" customHeight="1" x14ac:dyDescent="0.4">
      <c r="A21" s="4" t="s">
        <v>96</v>
      </c>
      <c r="B21" s="4">
        <v>349</v>
      </c>
      <c r="C21" s="6">
        <v>7.0978238763473662</v>
      </c>
      <c r="D21" s="19">
        <v>0</v>
      </c>
      <c r="E21" s="6">
        <v>0</v>
      </c>
      <c r="F21" s="89" t="s">
        <v>3</v>
      </c>
      <c r="G21" s="18" t="s">
        <v>3</v>
      </c>
    </row>
    <row r="22" spans="1:7" ht="12.75" customHeight="1" x14ac:dyDescent="0.4">
      <c r="A22" s="36" t="s">
        <v>0</v>
      </c>
      <c r="B22" s="91">
        <v>4917</v>
      </c>
      <c r="C22" s="7">
        <v>100</v>
      </c>
      <c r="D22" s="8">
        <v>293</v>
      </c>
      <c r="E22" s="7">
        <v>100.00000000000003</v>
      </c>
      <c r="F22" s="90">
        <v>2443</v>
      </c>
      <c r="G22" s="7">
        <v>99.918133442488752</v>
      </c>
    </row>
    <row r="24" spans="1:7" ht="12.75" customHeight="1" x14ac:dyDescent="0.4">
      <c r="A24" s="1" t="s">
        <v>161</v>
      </c>
    </row>
  </sheetData>
  <mergeCells count="3">
    <mergeCell ref="F2:G2"/>
    <mergeCell ref="D2:E2"/>
    <mergeCell ref="B2:C2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zoomScale="80" zoomScaleNormal="80" workbookViewId="0">
      <selection activeCell="F41" sqref="F41"/>
    </sheetView>
  </sheetViews>
  <sheetFormatPr defaultColWidth="8.75" defaultRowHeight="12.75" customHeight="1" x14ac:dyDescent="0.4"/>
  <cols>
    <col min="1" max="1" width="6.75" style="14" customWidth="1"/>
    <col min="2" max="2" width="15.75" style="14" customWidth="1"/>
    <col min="3" max="21" width="8.75" style="14" customWidth="1"/>
    <col min="22" max="16384" width="8.75" style="14"/>
  </cols>
  <sheetData>
    <row r="1" spans="1:21" ht="12.75" customHeight="1" x14ac:dyDescent="0.4">
      <c r="A1" s="14" t="s">
        <v>152</v>
      </c>
    </row>
    <row r="2" spans="1:21" ht="75" customHeight="1" x14ac:dyDescent="0.4">
      <c r="A2" s="111" t="s">
        <v>4</v>
      </c>
      <c r="B2" s="112"/>
      <c r="C2" s="37" t="s">
        <v>33</v>
      </c>
      <c r="D2" s="37" t="s">
        <v>34</v>
      </c>
      <c r="E2" s="37" t="s">
        <v>37</v>
      </c>
      <c r="F2" s="37" t="s">
        <v>35</v>
      </c>
      <c r="G2" s="37" t="s">
        <v>36</v>
      </c>
      <c r="H2" s="37" t="s">
        <v>38</v>
      </c>
      <c r="I2" s="37" t="s">
        <v>39</v>
      </c>
      <c r="J2" s="37" t="s">
        <v>40</v>
      </c>
      <c r="K2" s="37" t="s">
        <v>41</v>
      </c>
      <c r="L2" s="37" t="s">
        <v>42</v>
      </c>
      <c r="M2" s="37" t="s">
        <v>43</v>
      </c>
      <c r="N2" s="37" t="s">
        <v>45</v>
      </c>
      <c r="O2" s="37" t="s">
        <v>47</v>
      </c>
      <c r="P2" s="37" t="s">
        <v>44</v>
      </c>
      <c r="Q2" s="37" t="s">
        <v>46</v>
      </c>
      <c r="R2" s="37" t="s">
        <v>48</v>
      </c>
      <c r="S2" s="37" t="s">
        <v>49</v>
      </c>
      <c r="T2" s="37" t="s">
        <v>50</v>
      </c>
      <c r="U2" s="37" t="s">
        <v>9</v>
      </c>
    </row>
    <row r="3" spans="1:21" ht="12.75" customHeight="1" x14ac:dyDescent="0.4">
      <c r="A3" s="108" t="s">
        <v>5</v>
      </c>
      <c r="B3" s="4" t="s">
        <v>79</v>
      </c>
      <c r="C3" s="4">
        <v>190</v>
      </c>
      <c r="D3" s="4">
        <v>95</v>
      </c>
      <c r="E3" s="4">
        <v>106</v>
      </c>
      <c r="F3" s="4">
        <v>215</v>
      </c>
      <c r="G3" s="4">
        <v>171</v>
      </c>
      <c r="H3" s="4">
        <v>147</v>
      </c>
      <c r="I3" s="4">
        <v>97</v>
      </c>
      <c r="J3" s="4">
        <v>83</v>
      </c>
      <c r="K3" s="4">
        <v>41</v>
      </c>
      <c r="L3" s="4">
        <v>57</v>
      </c>
      <c r="M3" s="4">
        <v>59</v>
      </c>
      <c r="N3" s="4">
        <v>12</v>
      </c>
      <c r="O3" s="4">
        <v>52</v>
      </c>
      <c r="P3" s="4">
        <v>87</v>
      </c>
      <c r="Q3" s="4">
        <v>10</v>
      </c>
      <c r="R3" s="4">
        <v>16</v>
      </c>
      <c r="S3" s="4">
        <v>25</v>
      </c>
      <c r="T3" s="4">
        <v>23</v>
      </c>
      <c r="U3" s="4">
        <v>540</v>
      </c>
    </row>
    <row r="4" spans="1:21" ht="12.75" customHeight="1" x14ac:dyDescent="0.4">
      <c r="A4" s="109"/>
      <c r="B4" s="4" t="s">
        <v>80</v>
      </c>
      <c r="C4" s="4">
        <v>123</v>
      </c>
      <c r="D4" s="4">
        <v>66</v>
      </c>
      <c r="E4" s="4">
        <v>56</v>
      </c>
      <c r="F4" s="4">
        <v>32</v>
      </c>
      <c r="G4" s="4">
        <v>80</v>
      </c>
      <c r="H4" s="4">
        <v>51</v>
      </c>
      <c r="I4" s="4">
        <v>33</v>
      </c>
      <c r="J4" s="4">
        <v>24</v>
      </c>
      <c r="K4" s="4">
        <v>18</v>
      </c>
      <c r="L4" s="4">
        <v>17</v>
      </c>
      <c r="M4" s="4">
        <v>37</v>
      </c>
      <c r="N4" s="4">
        <v>3</v>
      </c>
      <c r="O4" s="4">
        <v>11</v>
      </c>
      <c r="P4" s="4">
        <v>2</v>
      </c>
      <c r="Q4" s="4">
        <v>10</v>
      </c>
      <c r="R4" s="4">
        <v>13</v>
      </c>
      <c r="S4" s="4">
        <v>8</v>
      </c>
      <c r="T4" s="4">
        <v>2</v>
      </c>
      <c r="U4" s="4">
        <v>110</v>
      </c>
    </row>
    <row r="5" spans="1:21" ht="12.75" customHeight="1" x14ac:dyDescent="0.4">
      <c r="A5" s="109"/>
      <c r="B5" s="4" t="s">
        <v>81</v>
      </c>
      <c r="C5" s="4">
        <v>76</v>
      </c>
      <c r="D5" s="4">
        <v>48</v>
      </c>
      <c r="E5" s="4">
        <v>44</v>
      </c>
      <c r="F5" s="4">
        <v>28</v>
      </c>
      <c r="G5" s="4">
        <v>25</v>
      </c>
      <c r="H5" s="4">
        <v>31</v>
      </c>
      <c r="I5" s="4">
        <v>16</v>
      </c>
      <c r="J5" s="4">
        <v>14</v>
      </c>
      <c r="K5" s="4">
        <v>14</v>
      </c>
      <c r="L5" s="4">
        <v>14</v>
      </c>
      <c r="M5" s="4">
        <v>11</v>
      </c>
      <c r="N5" s="4">
        <v>6</v>
      </c>
      <c r="O5" s="4">
        <v>6</v>
      </c>
      <c r="P5" s="4">
        <v>4</v>
      </c>
      <c r="Q5" s="4">
        <v>11</v>
      </c>
      <c r="R5" s="4">
        <v>7</v>
      </c>
      <c r="S5" s="4">
        <v>2</v>
      </c>
      <c r="T5" s="4">
        <v>4</v>
      </c>
      <c r="U5" s="4">
        <v>51</v>
      </c>
    </row>
    <row r="6" spans="1:21" ht="12.75" customHeight="1" x14ac:dyDescent="0.4">
      <c r="A6" s="109"/>
      <c r="B6" s="4" t="s">
        <v>82</v>
      </c>
      <c r="C6" s="4">
        <v>46</v>
      </c>
      <c r="D6" s="4">
        <v>48</v>
      </c>
      <c r="E6" s="4">
        <v>30</v>
      </c>
      <c r="F6" s="4">
        <v>20</v>
      </c>
      <c r="G6" s="4">
        <v>26</v>
      </c>
      <c r="H6" s="4">
        <v>25</v>
      </c>
      <c r="I6" s="4">
        <v>13</v>
      </c>
      <c r="J6" s="4">
        <v>13</v>
      </c>
      <c r="K6" s="4">
        <v>7</v>
      </c>
      <c r="L6" s="4">
        <v>2</v>
      </c>
      <c r="M6" s="4">
        <v>8</v>
      </c>
      <c r="N6" s="4">
        <v>4</v>
      </c>
      <c r="O6" s="4">
        <v>5</v>
      </c>
      <c r="P6" s="4">
        <v>0</v>
      </c>
      <c r="Q6" s="4">
        <v>9</v>
      </c>
      <c r="R6" s="4">
        <v>2</v>
      </c>
      <c r="S6" s="4">
        <v>2</v>
      </c>
      <c r="T6" s="4">
        <v>0</v>
      </c>
      <c r="U6" s="4">
        <v>21</v>
      </c>
    </row>
    <row r="7" spans="1:21" ht="12.75" customHeight="1" x14ac:dyDescent="0.4">
      <c r="A7" s="109"/>
      <c r="B7" s="4" t="s">
        <v>83</v>
      </c>
      <c r="C7" s="4">
        <v>57</v>
      </c>
      <c r="D7" s="4">
        <v>46</v>
      </c>
      <c r="E7" s="4">
        <v>32</v>
      </c>
      <c r="F7" s="4">
        <v>15</v>
      </c>
      <c r="G7" s="4">
        <v>14</v>
      </c>
      <c r="H7" s="4">
        <v>21</v>
      </c>
      <c r="I7" s="4">
        <v>17</v>
      </c>
      <c r="J7" s="4">
        <v>10</v>
      </c>
      <c r="K7" s="4">
        <v>5</v>
      </c>
      <c r="L7" s="4">
        <v>6</v>
      </c>
      <c r="M7" s="4">
        <v>1</v>
      </c>
      <c r="N7" s="4">
        <v>6</v>
      </c>
      <c r="O7" s="4">
        <v>2</v>
      </c>
      <c r="P7" s="4">
        <v>0</v>
      </c>
      <c r="Q7" s="4">
        <v>6</v>
      </c>
      <c r="R7" s="4">
        <v>3</v>
      </c>
      <c r="S7" s="4">
        <v>3</v>
      </c>
      <c r="T7" s="4">
        <v>0</v>
      </c>
      <c r="U7" s="4">
        <v>30</v>
      </c>
    </row>
    <row r="8" spans="1:21" ht="12.75" customHeight="1" x14ac:dyDescent="0.4">
      <c r="A8" s="109"/>
      <c r="B8" s="4" t="s">
        <v>84</v>
      </c>
      <c r="C8" s="4">
        <v>53</v>
      </c>
      <c r="D8" s="4">
        <v>55</v>
      </c>
      <c r="E8" s="4">
        <v>32</v>
      </c>
      <c r="F8" s="4">
        <v>19</v>
      </c>
      <c r="G8" s="4">
        <v>20</v>
      </c>
      <c r="H8" s="4">
        <v>28</v>
      </c>
      <c r="I8" s="4">
        <v>13</v>
      </c>
      <c r="J8" s="4">
        <v>9</v>
      </c>
      <c r="K8" s="4">
        <v>4</v>
      </c>
      <c r="L8" s="4">
        <v>4</v>
      </c>
      <c r="M8" s="4">
        <v>6</v>
      </c>
      <c r="N8" s="4">
        <v>7</v>
      </c>
      <c r="O8" s="4">
        <v>6</v>
      </c>
      <c r="P8" s="4">
        <v>1</v>
      </c>
      <c r="Q8" s="4">
        <v>4</v>
      </c>
      <c r="R8" s="4">
        <v>5</v>
      </c>
      <c r="S8" s="4">
        <v>4</v>
      </c>
      <c r="T8" s="4">
        <v>0</v>
      </c>
      <c r="U8" s="4">
        <v>37</v>
      </c>
    </row>
    <row r="9" spans="1:21" ht="12.75" customHeight="1" x14ac:dyDescent="0.4">
      <c r="A9" s="109"/>
      <c r="B9" s="4" t="s">
        <v>85</v>
      </c>
      <c r="C9" s="4">
        <v>36</v>
      </c>
      <c r="D9" s="4">
        <v>37</v>
      </c>
      <c r="E9" s="4">
        <v>24</v>
      </c>
      <c r="F9" s="4">
        <v>8</v>
      </c>
      <c r="G9" s="4">
        <v>8</v>
      </c>
      <c r="H9" s="4">
        <v>29</v>
      </c>
      <c r="I9" s="4">
        <v>15</v>
      </c>
      <c r="J9" s="4">
        <v>8</v>
      </c>
      <c r="K9" s="4">
        <v>4</v>
      </c>
      <c r="L9" s="4">
        <v>5</v>
      </c>
      <c r="M9" s="4">
        <v>6</v>
      </c>
      <c r="N9" s="4">
        <v>2</v>
      </c>
      <c r="O9" s="4">
        <v>7</v>
      </c>
      <c r="P9" s="4">
        <v>3</v>
      </c>
      <c r="Q9" s="4">
        <v>3</v>
      </c>
      <c r="R9" s="4">
        <v>2</v>
      </c>
      <c r="S9" s="4">
        <v>1</v>
      </c>
      <c r="T9" s="4">
        <v>0</v>
      </c>
      <c r="U9" s="4">
        <v>32</v>
      </c>
    </row>
    <row r="10" spans="1:21" ht="12.75" customHeight="1" x14ac:dyDescent="0.4">
      <c r="A10" s="109"/>
      <c r="B10" s="4" t="s">
        <v>86</v>
      </c>
      <c r="C10" s="4">
        <v>52</v>
      </c>
      <c r="D10" s="4">
        <v>57</v>
      </c>
      <c r="E10" s="4">
        <v>39</v>
      </c>
      <c r="F10" s="4">
        <v>8</v>
      </c>
      <c r="G10" s="4">
        <v>15</v>
      </c>
      <c r="H10" s="4">
        <v>19</v>
      </c>
      <c r="I10" s="4">
        <v>16</v>
      </c>
      <c r="J10" s="4">
        <v>10</v>
      </c>
      <c r="K10" s="4">
        <v>7</v>
      </c>
      <c r="L10" s="4">
        <v>8</v>
      </c>
      <c r="M10" s="4">
        <v>2</v>
      </c>
      <c r="N10" s="4">
        <v>8</v>
      </c>
      <c r="O10" s="4">
        <v>1</v>
      </c>
      <c r="P10" s="4">
        <v>0</v>
      </c>
      <c r="Q10" s="4">
        <v>4</v>
      </c>
      <c r="R10" s="4">
        <v>4</v>
      </c>
      <c r="S10" s="4">
        <v>1</v>
      </c>
      <c r="T10" s="4">
        <v>1</v>
      </c>
      <c r="U10" s="4">
        <v>40</v>
      </c>
    </row>
    <row r="11" spans="1:21" ht="12.75" customHeight="1" x14ac:dyDescent="0.4">
      <c r="A11" s="109"/>
      <c r="B11" s="4" t="s">
        <v>87</v>
      </c>
      <c r="C11" s="4">
        <v>68</v>
      </c>
      <c r="D11" s="4">
        <v>61</v>
      </c>
      <c r="E11" s="4">
        <v>45</v>
      </c>
      <c r="F11" s="4">
        <v>17</v>
      </c>
      <c r="G11" s="4">
        <v>22</v>
      </c>
      <c r="H11" s="4">
        <v>24</v>
      </c>
      <c r="I11" s="4">
        <v>15</v>
      </c>
      <c r="J11" s="4">
        <v>17</v>
      </c>
      <c r="K11" s="4">
        <v>10</v>
      </c>
      <c r="L11" s="4">
        <v>4</v>
      </c>
      <c r="M11" s="4">
        <v>7</v>
      </c>
      <c r="N11" s="4">
        <v>6</v>
      </c>
      <c r="O11" s="4">
        <v>2</v>
      </c>
      <c r="P11" s="4">
        <v>0</v>
      </c>
      <c r="Q11" s="4">
        <v>2</v>
      </c>
      <c r="R11" s="4">
        <v>4</v>
      </c>
      <c r="S11" s="4">
        <v>6</v>
      </c>
      <c r="T11" s="4">
        <v>1</v>
      </c>
      <c r="U11" s="4">
        <v>38</v>
      </c>
    </row>
    <row r="12" spans="1:21" ht="12.75" customHeight="1" x14ac:dyDescent="0.4">
      <c r="A12" s="109"/>
      <c r="B12" s="4" t="s">
        <v>88</v>
      </c>
      <c r="C12" s="4">
        <v>119</v>
      </c>
      <c r="D12" s="4">
        <v>104</v>
      </c>
      <c r="E12" s="4">
        <v>64</v>
      </c>
      <c r="F12" s="4">
        <v>23</v>
      </c>
      <c r="G12" s="4">
        <v>45</v>
      </c>
      <c r="H12" s="4">
        <v>41</v>
      </c>
      <c r="I12" s="4">
        <v>26</v>
      </c>
      <c r="J12" s="4">
        <v>21</v>
      </c>
      <c r="K12" s="4">
        <v>20</v>
      </c>
      <c r="L12" s="4">
        <v>9</v>
      </c>
      <c r="M12" s="4">
        <v>9</v>
      </c>
      <c r="N12" s="4">
        <v>18</v>
      </c>
      <c r="O12" s="4">
        <v>7</v>
      </c>
      <c r="P12" s="4">
        <v>1</v>
      </c>
      <c r="Q12" s="4">
        <v>6</v>
      </c>
      <c r="R12" s="4">
        <v>4</v>
      </c>
      <c r="S12" s="4">
        <v>5</v>
      </c>
      <c r="T12" s="4">
        <v>1</v>
      </c>
      <c r="U12" s="4">
        <v>61</v>
      </c>
    </row>
    <row r="13" spans="1:21" ht="12.75" customHeight="1" x14ac:dyDescent="0.4">
      <c r="A13" s="109"/>
      <c r="B13" s="4" t="s">
        <v>89</v>
      </c>
      <c r="C13" s="4">
        <v>20</v>
      </c>
      <c r="D13" s="4">
        <v>20</v>
      </c>
      <c r="E13" s="4">
        <v>29</v>
      </c>
      <c r="F13" s="4">
        <v>13</v>
      </c>
      <c r="G13" s="4">
        <v>9</v>
      </c>
      <c r="H13" s="4">
        <v>9</v>
      </c>
      <c r="I13" s="4">
        <v>9</v>
      </c>
      <c r="J13" s="4">
        <v>3</v>
      </c>
      <c r="K13" s="4">
        <v>8</v>
      </c>
      <c r="L13" s="4">
        <v>3</v>
      </c>
      <c r="M13" s="4">
        <v>2</v>
      </c>
      <c r="N13" s="4">
        <v>6</v>
      </c>
      <c r="O13" s="4">
        <v>1</v>
      </c>
      <c r="P13" s="4">
        <v>0</v>
      </c>
      <c r="Q13" s="4">
        <v>2</v>
      </c>
      <c r="R13" s="4">
        <v>1</v>
      </c>
      <c r="S13" s="4">
        <v>0</v>
      </c>
      <c r="T13" s="4">
        <v>0</v>
      </c>
      <c r="U13" s="4">
        <v>16</v>
      </c>
    </row>
    <row r="14" spans="1:21" ht="12.75" customHeight="1" x14ac:dyDescent="0.4">
      <c r="A14" s="109"/>
      <c r="B14" s="4" t="s">
        <v>90</v>
      </c>
      <c r="C14" s="4">
        <v>11</v>
      </c>
      <c r="D14" s="4">
        <v>5</v>
      </c>
      <c r="E14" s="4">
        <v>4</v>
      </c>
      <c r="F14" s="4">
        <v>3</v>
      </c>
      <c r="G14" s="4">
        <v>3</v>
      </c>
      <c r="H14" s="4">
        <v>1</v>
      </c>
      <c r="I14" s="4">
        <v>3</v>
      </c>
      <c r="J14" s="4">
        <v>0</v>
      </c>
      <c r="K14" s="4">
        <v>0</v>
      </c>
      <c r="L14" s="4">
        <v>2</v>
      </c>
      <c r="M14" s="4">
        <v>0</v>
      </c>
      <c r="N14" s="4">
        <v>5</v>
      </c>
      <c r="O14" s="4">
        <v>2</v>
      </c>
      <c r="P14" s="4">
        <v>0</v>
      </c>
      <c r="Q14" s="4">
        <v>1</v>
      </c>
      <c r="R14" s="4">
        <v>0</v>
      </c>
      <c r="S14" s="4">
        <v>1</v>
      </c>
      <c r="T14" s="4">
        <v>0</v>
      </c>
      <c r="U14" s="4">
        <v>12</v>
      </c>
    </row>
    <row r="15" spans="1:21" ht="12.75" customHeight="1" x14ac:dyDescent="0.4">
      <c r="A15" s="109"/>
      <c r="B15" s="4" t="s">
        <v>91</v>
      </c>
      <c r="C15" s="4">
        <v>8</v>
      </c>
      <c r="D15" s="4">
        <v>14</v>
      </c>
      <c r="E15" s="4">
        <v>9</v>
      </c>
      <c r="F15" s="4">
        <v>3</v>
      </c>
      <c r="G15" s="4">
        <v>1</v>
      </c>
      <c r="H15" s="4">
        <v>1</v>
      </c>
      <c r="I15" s="4">
        <v>4</v>
      </c>
      <c r="J15" s="4">
        <v>0</v>
      </c>
      <c r="K15" s="4">
        <v>1</v>
      </c>
      <c r="L15" s="4">
        <v>4</v>
      </c>
      <c r="M15" s="4">
        <v>0</v>
      </c>
      <c r="N15" s="4">
        <v>2</v>
      </c>
      <c r="O15" s="4">
        <v>3</v>
      </c>
      <c r="P15" s="4">
        <v>0</v>
      </c>
      <c r="Q15" s="4">
        <v>2</v>
      </c>
      <c r="R15" s="4">
        <v>1</v>
      </c>
      <c r="S15" s="4">
        <v>0</v>
      </c>
      <c r="T15" s="4">
        <v>1</v>
      </c>
      <c r="U15" s="4">
        <v>14</v>
      </c>
    </row>
    <row r="16" spans="1:21" ht="12.75" customHeight="1" x14ac:dyDescent="0.4">
      <c r="A16" s="109"/>
      <c r="B16" s="4" t="s">
        <v>92</v>
      </c>
      <c r="C16" s="4">
        <v>7</v>
      </c>
      <c r="D16" s="4">
        <v>5</v>
      </c>
      <c r="E16" s="4">
        <v>13</v>
      </c>
      <c r="F16" s="4">
        <v>4</v>
      </c>
      <c r="G16" s="4">
        <v>4</v>
      </c>
      <c r="H16" s="4">
        <v>2</v>
      </c>
      <c r="I16" s="4">
        <v>5</v>
      </c>
      <c r="J16" s="4">
        <v>2</v>
      </c>
      <c r="K16" s="4">
        <v>2</v>
      </c>
      <c r="L16" s="4">
        <v>1</v>
      </c>
      <c r="M16" s="4">
        <v>0</v>
      </c>
      <c r="N16" s="4">
        <v>4</v>
      </c>
      <c r="O16" s="4">
        <v>1</v>
      </c>
      <c r="P16" s="4">
        <v>0</v>
      </c>
      <c r="Q16" s="4">
        <v>5</v>
      </c>
      <c r="R16" s="4">
        <v>0</v>
      </c>
      <c r="S16" s="4">
        <v>0</v>
      </c>
      <c r="T16" s="4">
        <v>0</v>
      </c>
      <c r="U16" s="4">
        <v>10</v>
      </c>
    </row>
    <row r="17" spans="1:21" ht="12.75" customHeight="1" x14ac:dyDescent="0.4">
      <c r="A17" s="109"/>
      <c r="B17" s="4" t="s">
        <v>93</v>
      </c>
      <c r="C17" s="4">
        <v>7</v>
      </c>
      <c r="D17" s="4">
        <v>5</v>
      </c>
      <c r="E17" s="4">
        <v>9</v>
      </c>
      <c r="F17" s="4">
        <v>3</v>
      </c>
      <c r="G17" s="4">
        <v>1</v>
      </c>
      <c r="H17" s="4">
        <v>0</v>
      </c>
      <c r="I17" s="4">
        <v>3</v>
      </c>
      <c r="J17" s="4">
        <v>1</v>
      </c>
      <c r="K17" s="4">
        <v>3</v>
      </c>
      <c r="L17" s="4">
        <v>0</v>
      </c>
      <c r="M17" s="4">
        <v>0</v>
      </c>
      <c r="N17" s="4">
        <v>2</v>
      </c>
      <c r="O17" s="4">
        <v>0</v>
      </c>
      <c r="P17" s="4">
        <v>1</v>
      </c>
      <c r="Q17" s="4">
        <v>0</v>
      </c>
      <c r="R17" s="4">
        <v>0</v>
      </c>
      <c r="S17" s="4">
        <v>0</v>
      </c>
      <c r="T17" s="4">
        <v>1</v>
      </c>
      <c r="U17" s="4">
        <v>9</v>
      </c>
    </row>
    <row r="18" spans="1:21" ht="12.75" customHeight="1" x14ac:dyDescent="0.4">
      <c r="A18" s="109"/>
      <c r="B18" s="4" t="s">
        <v>94</v>
      </c>
      <c r="C18" s="4">
        <v>35</v>
      </c>
      <c r="D18" s="4">
        <v>31</v>
      </c>
      <c r="E18" s="4">
        <v>43</v>
      </c>
      <c r="F18" s="4">
        <v>23</v>
      </c>
      <c r="G18" s="4">
        <v>10</v>
      </c>
      <c r="H18" s="4">
        <v>15</v>
      </c>
      <c r="I18" s="4">
        <v>13</v>
      </c>
      <c r="J18" s="4">
        <v>11</v>
      </c>
      <c r="K18" s="4">
        <v>10</v>
      </c>
      <c r="L18" s="4">
        <v>8</v>
      </c>
      <c r="M18" s="4">
        <v>2</v>
      </c>
      <c r="N18" s="4">
        <v>6</v>
      </c>
      <c r="O18" s="4">
        <v>3</v>
      </c>
      <c r="P18" s="4">
        <v>1</v>
      </c>
      <c r="Q18" s="4">
        <v>10</v>
      </c>
      <c r="R18" s="4">
        <v>2</v>
      </c>
      <c r="S18" s="4">
        <v>3</v>
      </c>
      <c r="T18" s="4">
        <v>0</v>
      </c>
      <c r="U18" s="4">
        <v>47</v>
      </c>
    </row>
    <row r="19" spans="1:21" ht="12.75" customHeight="1" x14ac:dyDescent="0.4">
      <c r="A19" s="109"/>
      <c r="B19" s="4" t="s">
        <v>95</v>
      </c>
      <c r="C19" s="4">
        <v>19</v>
      </c>
      <c r="D19" s="4">
        <v>32</v>
      </c>
      <c r="E19" s="4">
        <v>10</v>
      </c>
      <c r="F19" s="4">
        <v>21</v>
      </c>
      <c r="G19" s="4">
        <v>7</v>
      </c>
      <c r="H19" s="4">
        <v>12</v>
      </c>
      <c r="I19" s="4">
        <v>20</v>
      </c>
      <c r="J19" s="4">
        <v>11</v>
      </c>
      <c r="K19" s="4">
        <v>9</v>
      </c>
      <c r="L19" s="4">
        <v>4</v>
      </c>
      <c r="M19" s="4">
        <v>2</v>
      </c>
      <c r="N19" s="4">
        <v>13</v>
      </c>
      <c r="O19" s="4">
        <v>2</v>
      </c>
      <c r="P19" s="4">
        <v>2</v>
      </c>
      <c r="Q19" s="4">
        <v>1</v>
      </c>
      <c r="R19" s="4">
        <v>3</v>
      </c>
      <c r="S19" s="4">
        <v>2</v>
      </c>
      <c r="T19" s="4">
        <v>0</v>
      </c>
      <c r="U19" s="4">
        <v>49</v>
      </c>
    </row>
    <row r="20" spans="1:21" ht="12.75" customHeight="1" x14ac:dyDescent="0.4">
      <c r="A20" s="109"/>
      <c r="B20" s="4" t="s">
        <v>96</v>
      </c>
      <c r="C20" s="4">
        <v>43</v>
      </c>
      <c r="D20" s="4">
        <v>56</v>
      </c>
      <c r="E20" s="4">
        <v>28</v>
      </c>
      <c r="F20" s="4">
        <v>36</v>
      </c>
      <c r="G20" s="4">
        <v>24</v>
      </c>
      <c r="H20" s="4">
        <v>17</v>
      </c>
      <c r="I20" s="4">
        <v>50</v>
      </c>
      <c r="J20" s="4">
        <v>22</v>
      </c>
      <c r="K20" s="4">
        <v>24</v>
      </c>
      <c r="L20" s="4">
        <v>16</v>
      </c>
      <c r="M20" s="4">
        <v>6</v>
      </c>
      <c r="N20" s="4">
        <v>17</v>
      </c>
      <c r="O20" s="4">
        <v>6</v>
      </c>
      <c r="P20" s="4">
        <v>1</v>
      </c>
      <c r="Q20" s="4">
        <v>5</v>
      </c>
      <c r="R20" s="4">
        <v>6</v>
      </c>
      <c r="S20" s="4">
        <v>6</v>
      </c>
      <c r="T20" s="4">
        <v>2</v>
      </c>
      <c r="U20" s="4">
        <v>109</v>
      </c>
    </row>
    <row r="21" spans="1:21" ht="12.75" customHeight="1" x14ac:dyDescent="0.4">
      <c r="A21" s="110"/>
      <c r="B21" s="44" t="s">
        <v>0</v>
      </c>
      <c r="C21" s="9">
        <v>970</v>
      </c>
      <c r="D21" s="9">
        <v>785</v>
      </c>
      <c r="E21" s="9">
        <v>617</v>
      </c>
      <c r="F21" s="9">
        <v>491</v>
      </c>
      <c r="G21" s="9">
        <v>485</v>
      </c>
      <c r="H21" s="9">
        <v>473</v>
      </c>
      <c r="I21" s="9">
        <v>368</v>
      </c>
      <c r="J21" s="9">
        <v>259</v>
      </c>
      <c r="K21" s="9">
        <v>187</v>
      </c>
      <c r="L21" s="9">
        <v>164</v>
      </c>
      <c r="M21" s="9">
        <v>158</v>
      </c>
      <c r="N21" s="9">
        <v>127</v>
      </c>
      <c r="O21" s="9">
        <v>117</v>
      </c>
      <c r="P21" s="9">
        <v>103</v>
      </c>
      <c r="Q21" s="9">
        <v>91</v>
      </c>
      <c r="R21" s="9">
        <v>73</v>
      </c>
      <c r="S21" s="9">
        <v>69</v>
      </c>
      <c r="T21" s="9">
        <v>36</v>
      </c>
      <c r="U21" s="9">
        <v>1226</v>
      </c>
    </row>
    <row r="22" spans="1:21" ht="12.75" customHeight="1" x14ac:dyDescent="0.4">
      <c r="A22" s="108" t="s">
        <v>8</v>
      </c>
      <c r="B22" s="4" t="s">
        <v>79</v>
      </c>
      <c r="C22" s="54">
        <v>19.587628865979383</v>
      </c>
      <c r="D22" s="54">
        <v>12.101910828025478</v>
      </c>
      <c r="E22" s="54">
        <v>17.179902755267424</v>
      </c>
      <c r="F22" s="54">
        <v>43.788187372708762</v>
      </c>
      <c r="G22" s="54">
        <v>35.257731958762889</v>
      </c>
      <c r="H22" s="54">
        <v>31.078224101479918</v>
      </c>
      <c r="I22" s="54">
        <v>26.358695652173914</v>
      </c>
      <c r="J22" s="54">
        <v>32.046332046332047</v>
      </c>
      <c r="K22" s="54">
        <v>21.925133689839569</v>
      </c>
      <c r="L22" s="54">
        <v>34.756097560975604</v>
      </c>
      <c r="M22" s="54">
        <v>37.341772151898731</v>
      </c>
      <c r="N22" s="54">
        <v>9.4488188976377945</v>
      </c>
      <c r="O22" s="54">
        <v>44.444444444444443</v>
      </c>
      <c r="P22" s="54">
        <v>84.466019417475721</v>
      </c>
      <c r="Q22" s="54">
        <v>10.989010989010989</v>
      </c>
      <c r="R22" s="54">
        <v>21.917808219178081</v>
      </c>
      <c r="S22" s="54">
        <v>36.231884057971016</v>
      </c>
      <c r="T22" s="54">
        <v>63.888888888888886</v>
      </c>
      <c r="U22" s="54">
        <v>44.045676998368677</v>
      </c>
    </row>
    <row r="23" spans="1:21" ht="12.75" customHeight="1" x14ac:dyDescent="0.4">
      <c r="A23" s="109"/>
      <c r="B23" s="4" t="s">
        <v>80</v>
      </c>
      <c r="C23" s="54">
        <v>12.68041237113402</v>
      </c>
      <c r="D23" s="54">
        <v>8.4076433121019107</v>
      </c>
      <c r="E23" s="54">
        <v>9.0761750405186383</v>
      </c>
      <c r="F23" s="54">
        <v>6.517311608961303</v>
      </c>
      <c r="G23" s="54">
        <v>16.494845360824741</v>
      </c>
      <c r="H23" s="54">
        <v>10.782241014799155</v>
      </c>
      <c r="I23" s="54">
        <v>8.9673913043478262</v>
      </c>
      <c r="J23" s="54">
        <v>9.2664092664092657</v>
      </c>
      <c r="K23" s="54">
        <v>9.6256684491978604</v>
      </c>
      <c r="L23" s="54">
        <v>10.365853658536585</v>
      </c>
      <c r="M23" s="54">
        <v>23.417721518987342</v>
      </c>
      <c r="N23" s="54">
        <v>2.3622047244094486</v>
      </c>
      <c r="O23" s="54">
        <v>9.4017094017094021</v>
      </c>
      <c r="P23" s="54">
        <v>1.9417475728155338</v>
      </c>
      <c r="Q23" s="54">
        <v>10.989010989010989</v>
      </c>
      <c r="R23" s="54">
        <v>17.80821917808219</v>
      </c>
      <c r="S23" s="54">
        <v>11.594202898550725</v>
      </c>
      <c r="T23" s="54">
        <v>5.5555555555555554</v>
      </c>
      <c r="U23" s="54">
        <v>8.9722675367047309</v>
      </c>
    </row>
    <row r="24" spans="1:21" ht="12.75" customHeight="1" x14ac:dyDescent="0.4">
      <c r="A24" s="109"/>
      <c r="B24" s="4" t="s">
        <v>81</v>
      </c>
      <c r="C24" s="54">
        <v>7.8350515463917523</v>
      </c>
      <c r="D24" s="54">
        <v>6.1146496815286628</v>
      </c>
      <c r="E24" s="54">
        <v>7.1312803889789302</v>
      </c>
      <c r="F24" s="54">
        <v>5.7026476578411405</v>
      </c>
      <c r="G24" s="54">
        <v>5.1546391752577314</v>
      </c>
      <c r="H24" s="54">
        <v>6.5539112050739963</v>
      </c>
      <c r="I24" s="54">
        <v>4.3478260869565215</v>
      </c>
      <c r="J24" s="54">
        <v>5.4054054054054053</v>
      </c>
      <c r="K24" s="54">
        <v>7.4866310160427805</v>
      </c>
      <c r="L24" s="54">
        <v>8.536585365853659</v>
      </c>
      <c r="M24" s="54">
        <v>6.962025316455696</v>
      </c>
      <c r="N24" s="54">
        <v>4.7244094488188972</v>
      </c>
      <c r="O24" s="54">
        <v>5.1282051282051277</v>
      </c>
      <c r="P24" s="54">
        <v>3.8834951456310676</v>
      </c>
      <c r="Q24" s="54">
        <v>12.087912087912088</v>
      </c>
      <c r="R24" s="54">
        <v>9.5890410958904102</v>
      </c>
      <c r="S24" s="54">
        <v>2.8985507246376812</v>
      </c>
      <c r="T24" s="54">
        <v>11.111111111111111</v>
      </c>
      <c r="U24" s="54">
        <v>4.1598694942903753</v>
      </c>
    </row>
    <row r="25" spans="1:21" ht="12.75" customHeight="1" x14ac:dyDescent="0.4">
      <c r="A25" s="109"/>
      <c r="B25" s="4" t="s">
        <v>82</v>
      </c>
      <c r="C25" s="54">
        <v>4.7422680412371134</v>
      </c>
      <c r="D25" s="54">
        <v>6.1146496815286628</v>
      </c>
      <c r="E25" s="54">
        <v>4.8622366288492707</v>
      </c>
      <c r="F25" s="54">
        <v>4.0733197556008145</v>
      </c>
      <c r="G25" s="54">
        <v>5.3608247422680408</v>
      </c>
      <c r="H25" s="54">
        <v>5.2854122621564485</v>
      </c>
      <c r="I25" s="54">
        <v>3.5326086956521738</v>
      </c>
      <c r="J25" s="54">
        <v>5.019305019305019</v>
      </c>
      <c r="K25" s="54">
        <v>3.7433155080213902</v>
      </c>
      <c r="L25" s="54">
        <v>1.2195121951219512</v>
      </c>
      <c r="M25" s="54">
        <v>5.0632911392405067</v>
      </c>
      <c r="N25" s="54">
        <v>3.1496062992125982</v>
      </c>
      <c r="O25" s="54">
        <v>4.2735042735042734</v>
      </c>
      <c r="P25" s="54">
        <v>0</v>
      </c>
      <c r="Q25" s="54">
        <v>9.8901098901098905</v>
      </c>
      <c r="R25" s="54">
        <v>2.7397260273972601</v>
      </c>
      <c r="S25" s="54">
        <v>2.8985507246376812</v>
      </c>
      <c r="T25" s="54">
        <v>0</v>
      </c>
      <c r="U25" s="54">
        <v>1.7128874388254487</v>
      </c>
    </row>
    <row r="26" spans="1:21" ht="12.75" customHeight="1" x14ac:dyDescent="0.4">
      <c r="A26" s="109"/>
      <c r="B26" s="4" t="s">
        <v>83</v>
      </c>
      <c r="C26" s="54">
        <v>5.876288659793814</v>
      </c>
      <c r="D26" s="54">
        <v>5.8598726114649686</v>
      </c>
      <c r="E26" s="54">
        <v>5.1863857374392222</v>
      </c>
      <c r="F26" s="54">
        <v>3.0549898167006111</v>
      </c>
      <c r="G26" s="54">
        <v>2.8865979381443299</v>
      </c>
      <c r="H26" s="54">
        <v>4.439746300211417</v>
      </c>
      <c r="I26" s="54">
        <v>4.6195652173913038</v>
      </c>
      <c r="J26" s="54">
        <v>3.8610038610038608</v>
      </c>
      <c r="K26" s="54">
        <v>2.6737967914438503</v>
      </c>
      <c r="L26" s="54">
        <v>3.6585365853658534</v>
      </c>
      <c r="M26" s="54">
        <v>0.63291139240506333</v>
      </c>
      <c r="N26" s="54">
        <v>4.7244094488188972</v>
      </c>
      <c r="O26" s="54">
        <v>1.7094017094017095</v>
      </c>
      <c r="P26" s="54">
        <v>0</v>
      </c>
      <c r="Q26" s="54">
        <v>6.593406593406594</v>
      </c>
      <c r="R26" s="54">
        <v>4.10958904109589</v>
      </c>
      <c r="S26" s="54">
        <v>4.3478260869565215</v>
      </c>
      <c r="T26" s="54">
        <v>0</v>
      </c>
      <c r="U26" s="54">
        <v>2.4469820554649266</v>
      </c>
    </row>
    <row r="27" spans="1:21" ht="12.75" customHeight="1" x14ac:dyDescent="0.4">
      <c r="A27" s="109"/>
      <c r="B27" s="4" t="s">
        <v>84</v>
      </c>
      <c r="C27" s="54">
        <v>5.463917525773196</v>
      </c>
      <c r="D27" s="54">
        <v>7.0063694267515926</v>
      </c>
      <c r="E27" s="54">
        <v>5.1863857374392222</v>
      </c>
      <c r="F27" s="54">
        <v>3.8696537678207736</v>
      </c>
      <c r="G27" s="54">
        <v>4.1237113402061851</v>
      </c>
      <c r="H27" s="54">
        <v>5.9196617336152215</v>
      </c>
      <c r="I27" s="54">
        <v>3.5326086956521738</v>
      </c>
      <c r="J27" s="54">
        <v>3.4749034749034751</v>
      </c>
      <c r="K27" s="54">
        <v>2.1390374331550799</v>
      </c>
      <c r="L27" s="54">
        <v>2.4390243902439024</v>
      </c>
      <c r="M27" s="54">
        <v>3.79746835443038</v>
      </c>
      <c r="N27" s="54">
        <v>5.5118110236220472</v>
      </c>
      <c r="O27" s="54">
        <v>5.1282051282051277</v>
      </c>
      <c r="P27" s="54">
        <v>0.97087378640776689</v>
      </c>
      <c r="Q27" s="54">
        <v>4.395604395604396</v>
      </c>
      <c r="R27" s="54">
        <v>6.8493150684931505</v>
      </c>
      <c r="S27" s="54">
        <v>5.7971014492753623</v>
      </c>
      <c r="T27" s="54">
        <v>0</v>
      </c>
      <c r="U27" s="54">
        <v>3.0179445350734095</v>
      </c>
    </row>
    <row r="28" spans="1:21" ht="12.75" customHeight="1" x14ac:dyDescent="0.4">
      <c r="A28" s="109"/>
      <c r="B28" s="4" t="s">
        <v>85</v>
      </c>
      <c r="C28" s="54">
        <v>3.7113402061855671</v>
      </c>
      <c r="D28" s="54">
        <v>4.7133757961783447</v>
      </c>
      <c r="E28" s="54">
        <v>3.8897893030794171</v>
      </c>
      <c r="F28" s="54">
        <v>1.6293279022403258</v>
      </c>
      <c r="G28" s="54">
        <v>1.6494845360824744</v>
      </c>
      <c r="H28" s="54">
        <v>6.1310782241014801</v>
      </c>
      <c r="I28" s="54">
        <v>4.0760869565217392</v>
      </c>
      <c r="J28" s="54">
        <v>3.0888030888030888</v>
      </c>
      <c r="K28" s="54">
        <v>2.1390374331550799</v>
      </c>
      <c r="L28" s="54">
        <v>3.0487804878048781</v>
      </c>
      <c r="M28" s="54">
        <v>3.79746835443038</v>
      </c>
      <c r="N28" s="54">
        <v>1.5748031496062991</v>
      </c>
      <c r="O28" s="54">
        <v>5.982905982905983</v>
      </c>
      <c r="P28" s="54">
        <v>2.912621359223301</v>
      </c>
      <c r="Q28" s="54">
        <v>3.296703296703297</v>
      </c>
      <c r="R28" s="54">
        <v>2.7397260273972601</v>
      </c>
      <c r="S28" s="54">
        <v>1.4492753623188406</v>
      </c>
      <c r="T28" s="54">
        <v>0</v>
      </c>
      <c r="U28" s="54">
        <v>2.6101141924959217</v>
      </c>
    </row>
    <row r="29" spans="1:21" ht="12.75" customHeight="1" x14ac:dyDescent="0.4">
      <c r="A29" s="109"/>
      <c r="B29" s="4" t="s">
        <v>86</v>
      </c>
      <c r="C29" s="54">
        <v>5.3608247422680408</v>
      </c>
      <c r="D29" s="54">
        <v>7.2611464968152868</v>
      </c>
      <c r="E29" s="54">
        <v>6.3209076175040515</v>
      </c>
      <c r="F29" s="54">
        <v>1.6293279022403258</v>
      </c>
      <c r="G29" s="54">
        <v>3.0927835051546393</v>
      </c>
      <c r="H29" s="54">
        <v>4.0169133192388999</v>
      </c>
      <c r="I29" s="54">
        <v>4.3478260869565215</v>
      </c>
      <c r="J29" s="54">
        <v>3.8610038610038608</v>
      </c>
      <c r="K29" s="54">
        <v>3.7433155080213902</v>
      </c>
      <c r="L29" s="54">
        <v>4.8780487804878048</v>
      </c>
      <c r="M29" s="54">
        <v>1.2658227848101267</v>
      </c>
      <c r="N29" s="54">
        <v>6.2992125984251963</v>
      </c>
      <c r="O29" s="54">
        <v>0.85470085470085477</v>
      </c>
      <c r="P29" s="54">
        <v>0</v>
      </c>
      <c r="Q29" s="54">
        <v>4.395604395604396</v>
      </c>
      <c r="R29" s="54">
        <v>5.4794520547945202</v>
      </c>
      <c r="S29" s="54">
        <v>1.4492753623188406</v>
      </c>
      <c r="T29" s="54">
        <v>2.7777777777777777</v>
      </c>
      <c r="U29" s="54">
        <v>3.2626427406199019</v>
      </c>
    </row>
    <row r="30" spans="1:21" ht="12.75" customHeight="1" x14ac:dyDescent="0.4">
      <c r="A30" s="109"/>
      <c r="B30" s="4" t="s">
        <v>87</v>
      </c>
      <c r="C30" s="54">
        <v>7.0103092783505154</v>
      </c>
      <c r="D30" s="54">
        <v>7.7707006369426752</v>
      </c>
      <c r="E30" s="54">
        <v>7.2933549432739051</v>
      </c>
      <c r="F30" s="54">
        <v>3.4623217922606928</v>
      </c>
      <c r="G30" s="54">
        <v>4.536082474226804</v>
      </c>
      <c r="H30" s="54">
        <v>5.07399577167019</v>
      </c>
      <c r="I30" s="54">
        <v>4.0760869565217392</v>
      </c>
      <c r="J30" s="54">
        <v>6.563706563706563</v>
      </c>
      <c r="K30" s="54">
        <v>5.3475935828877006</v>
      </c>
      <c r="L30" s="54">
        <v>2.4390243902439024</v>
      </c>
      <c r="M30" s="54">
        <v>4.4303797468354427</v>
      </c>
      <c r="N30" s="54">
        <v>4.7244094488188972</v>
      </c>
      <c r="O30" s="54">
        <v>1.7094017094017095</v>
      </c>
      <c r="P30" s="54">
        <v>0</v>
      </c>
      <c r="Q30" s="54">
        <v>2.197802197802198</v>
      </c>
      <c r="R30" s="54">
        <v>5.4794520547945202</v>
      </c>
      <c r="S30" s="54">
        <v>8.695652173913043</v>
      </c>
      <c r="T30" s="54">
        <v>2.7777777777777777</v>
      </c>
      <c r="U30" s="54">
        <v>3.0995106035889073</v>
      </c>
    </row>
    <row r="31" spans="1:21" ht="12.75" customHeight="1" x14ac:dyDescent="0.4">
      <c r="A31" s="109"/>
      <c r="B31" s="4" t="s">
        <v>88</v>
      </c>
      <c r="C31" s="54">
        <v>12.268041237113401</v>
      </c>
      <c r="D31" s="54">
        <v>13.248407643312103</v>
      </c>
      <c r="E31" s="54">
        <v>10.372771474878444</v>
      </c>
      <c r="F31" s="54">
        <v>4.6843177189409371</v>
      </c>
      <c r="G31" s="54">
        <v>9.2783505154639183</v>
      </c>
      <c r="H31" s="54">
        <v>8.6680761099365746</v>
      </c>
      <c r="I31" s="54">
        <v>7.0652173913043477</v>
      </c>
      <c r="J31" s="54">
        <v>8.1081081081081088</v>
      </c>
      <c r="K31" s="54">
        <v>10.695187165775401</v>
      </c>
      <c r="L31" s="54">
        <v>5.4878048780487809</v>
      </c>
      <c r="M31" s="54">
        <v>5.6962025316455698</v>
      </c>
      <c r="N31" s="54">
        <v>14.173228346456693</v>
      </c>
      <c r="O31" s="54">
        <v>5.982905982905983</v>
      </c>
      <c r="P31" s="54">
        <v>0.97087378640776689</v>
      </c>
      <c r="Q31" s="54">
        <v>6.593406593406594</v>
      </c>
      <c r="R31" s="54">
        <v>5.4794520547945202</v>
      </c>
      <c r="S31" s="54">
        <v>7.2463768115942031</v>
      </c>
      <c r="T31" s="54">
        <v>2.7777777777777777</v>
      </c>
      <c r="U31" s="54">
        <v>4.9755301794453501</v>
      </c>
    </row>
    <row r="32" spans="1:21" ht="12.75" customHeight="1" x14ac:dyDescent="0.4">
      <c r="A32" s="109"/>
      <c r="B32" s="4" t="s">
        <v>89</v>
      </c>
      <c r="C32" s="54">
        <v>2.0618556701030926</v>
      </c>
      <c r="D32" s="54">
        <v>2.547770700636943</v>
      </c>
      <c r="E32" s="54">
        <v>4.7001620745542949</v>
      </c>
      <c r="F32" s="54">
        <v>2.6476578411405294</v>
      </c>
      <c r="G32" s="54">
        <v>1.8556701030927836</v>
      </c>
      <c r="H32" s="54">
        <v>1.9027484143763214</v>
      </c>
      <c r="I32" s="54">
        <v>2.4456521739130435</v>
      </c>
      <c r="J32" s="54">
        <v>1.1583011583011582</v>
      </c>
      <c r="K32" s="54">
        <v>4.2780748663101598</v>
      </c>
      <c r="L32" s="54">
        <v>1.8292682926829267</v>
      </c>
      <c r="M32" s="54">
        <v>1.2658227848101267</v>
      </c>
      <c r="N32" s="54">
        <v>4.7244094488188972</v>
      </c>
      <c r="O32" s="54">
        <v>0.85470085470085477</v>
      </c>
      <c r="P32" s="54">
        <v>0</v>
      </c>
      <c r="Q32" s="54">
        <v>2.197802197802198</v>
      </c>
      <c r="R32" s="54">
        <v>1.3698630136986301</v>
      </c>
      <c r="S32" s="54">
        <v>0</v>
      </c>
      <c r="T32" s="54">
        <v>0</v>
      </c>
      <c r="U32" s="54">
        <v>1.3050570962479608</v>
      </c>
    </row>
    <row r="33" spans="1:21" ht="12.75" customHeight="1" x14ac:dyDescent="0.4">
      <c r="A33" s="109"/>
      <c r="B33" s="4" t="s">
        <v>90</v>
      </c>
      <c r="C33" s="54">
        <v>1.134020618556701</v>
      </c>
      <c r="D33" s="54">
        <v>0.63694267515923575</v>
      </c>
      <c r="E33" s="54">
        <v>0.64829821717990277</v>
      </c>
      <c r="F33" s="54">
        <v>0.61099796334012213</v>
      </c>
      <c r="G33" s="54">
        <v>0.61855670103092786</v>
      </c>
      <c r="H33" s="54">
        <v>0.21141649048625794</v>
      </c>
      <c r="I33" s="54">
        <v>0.81521739130434778</v>
      </c>
      <c r="J33" s="54">
        <v>0</v>
      </c>
      <c r="K33" s="54">
        <v>0</v>
      </c>
      <c r="L33" s="54">
        <v>1.2195121951219512</v>
      </c>
      <c r="M33" s="54">
        <v>0</v>
      </c>
      <c r="N33" s="54">
        <v>3.9370078740157481</v>
      </c>
      <c r="O33" s="54">
        <v>1.7094017094017095</v>
      </c>
      <c r="P33" s="54">
        <v>0</v>
      </c>
      <c r="Q33" s="54">
        <v>1.098901098901099</v>
      </c>
      <c r="R33" s="54">
        <v>0</v>
      </c>
      <c r="S33" s="54">
        <v>1.4492753623188406</v>
      </c>
      <c r="T33" s="54">
        <v>0</v>
      </c>
      <c r="U33" s="54">
        <v>0.97879282218597052</v>
      </c>
    </row>
    <row r="34" spans="1:21" ht="12.75" customHeight="1" x14ac:dyDescent="0.4">
      <c r="A34" s="109"/>
      <c r="B34" s="4" t="s">
        <v>91</v>
      </c>
      <c r="C34" s="54">
        <v>0.82474226804123718</v>
      </c>
      <c r="D34" s="54">
        <v>1.7834394904458599</v>
      </c>
      <c r="E34" s="54">
        <v>1.4586709886547813</v>
      </c>
      <c r="F34" s="54">
        <v>0.61099796334012213</v>
      </c>
      <c r="G34" s="54">
        <v>0.2061855670103093</v>
      </c>
      <c r="H34" s="54">
        <v>0.21141649048625794</v>
      </c>
      <c r="I34" s="54">
        <v>1.0869565217391304</v>
      </c>
      <c r="J34" s="54">
        <v>0</v>
      </c>
      <c r="K34" s="54">
        <v>0.53475935828876997</v>
      </c>
      <c r="L34" s="54">
        <v>2.4390243902439024</v>
      </c>
      <c r="M34" s="54">
        <v>0</v>
      </c>
      <c r="N34" s="54">
        <v>1.5748031496062991</v>
      </c>
      <c r="O34" s="54">
        <v>2.5641025641025639</v>
      </c>
      <c r="P34" s="54">
        <v>0</v>
      </c>
      <c r="Q34" s="54">
        <v>2.197802197802198</v>
      </c>
      <c r="R34" s="54">
        <v>1.3698630136986301</v>
      </c>
      <c r="S34" s="54">
        <v>0</v>
      </c>
      <c r="T34" s="54">
        <v>2.7777777777777777</v>
      </c>
      <c r="U34" s="54">
        <v>1.1419249592169658</v>
      </c>
    </row>
    <row r="35" spans="1:21" ht="12.75" customHeight="1" x14ac:dyDescent="0.4">
      <c r="A35" s="109"/>
      <c r="B35" s="4" t="s">
        <v>92</v>
      </c>
      <c r="C35" s="54">
        <v>0.72164948453608246</v>
      </c>
      <c r="D35" s="54">
        <v>0.63694267515923575</v>
      </c>
      <c r="E35" s="54">
        <v>2.1069692058346838</v>
      </c>
      <c r="F35" s="54">
        <v>0.81466395112016288</v>
      </c>
      <c r="G35" s="54">
        <v>0.82474226804123718</v>
      </c>
      <c r="H35" s="54">
        <v>0.42283298097251587</v>
      </c>
      <c r="I35" s="54">
        <v>1.3586956521739131</v>
      </c>
      <c r="J35" s="54">
        <v>0.77220077220077221</v>
      </c>
      <c r="K35" s="54">
        <v>1.0695187165775399</v>
      </c>
      <c r="L35" s="54">
        <v>0.6097560975609756</v>
      </c>
      <c r="M35" s="54">
        <v>0</v>
      </c>
      <c r="N35" s="54">
        <v>3.1496062992125982</v>
      </c>
      <c r="O35" s="54">
        <v>0.85470085470085477</v>
      </c>
      <c r="P35" s="54">
        <v>0</v>
      </c>
      <c r="Q35" s="54">
        <v>5.4945054945054945</v>
      </c>
      <c r="R35" s="54">
        <v>0</v>
      </c>
      <c r="S35" s="54">
        <v>0</v>
      </c>
      <c r="T35" s="54">
        <v>0</v>
      </c>
      <c r="U35" s="54">
        <v>0.81566068515497547</v>
      </c>
    </row>
    <row r="36" spans="1:21" ht="12.75" customHeight="1" x14ac:dyDescent="0.4">
      <c r="A36" s="109"/>
      <c r="B36" s="4" t="s">
        <v>93</v>
      </c>
      <c r="C36" s="54">
        <v>0.72164948453608246</v>
      </c>
      <c r="D36" s="54">
        <v>0.63694267515923575</v>
      </c>
      <c r="E36" s="54">
        <v>1.4586709886547813</v>
      </c>
      <c r="F36" s="54">
        <v>0.61099796334012213</v>
      </c>
      <c r="G36" s="54">
        <v>0.2061855670103093</v>
      </c>
      <c r="H36" s="54">
        <v>0</v>
      </c>
      <c r="I36" s="54">
        <v>0.81521739130434778</v>
      </c>
      <c r="J36" s="54">
        <v>0.38610038610038611</v>
      </c>
      <c r="K36" s="54">
        <v>1.6042780748663104</v>
      </c>
      <c r="L36" s="54">
        <v>0</v>
      </c>
      <c r="M36" s="54">
        <v>0</v>
      </c>
      <c r="N36" s="54">
        <v>1.5748031496062991</v>
      </c>
      <c r="O36" s="54">
        <v>0</v>
      </c>
      <c r="P36" s="54">
        <v>0.97087378640776689</v>
      </c>
      <c r="Q36" s="54">
        <v>0</v>
      </c>
      <c r="R36" s="54">
        <v>0</v>
      </c>
      <c r="S36" s="54">
        <v>0</v>
      </c>
      <c r="T36" s="54">
        <v>2.7777777777777777</v>
      </c>
      <c r="U36" s="54">
        <v>0.73409461663947795</v>
      </c>
    </row>
    <row r="37" spans="1:21" ht="12.75" customHeight="1" x14ac:dyDescent="0.4">
      <c r="A37" s="109"/>
      <c r="B37" s="4" t="s">
        <v>94</v>
      </c>
      <c r="C37" s="54">
        <v>3.608247422680412</v>
      </c>
      <c r="D37" s="54">
        <v>3.9490445859872612</v>
      </c>
      <c r="E37" s="54">
        <v>6.9692058346839545</v>
      </c>
      <c r="F37" s="54">
        <v>4.6843177189409371</v>
      </c>
      <c r="G37" s="54">
        <v>2.0618556701030926</v>
      </c>
      <c r="H37" s="54">
        <v>3.1712473572938689</v>
      </c>
      <c r="I37" s="54">
        <v>3.5326086956521738</v>
      </c>
      <c r="J37" s="54">
        <v>4.2471042471042466</v>
      </c>
      <c r="K37" s="54">
        <v>5.3475935828877006</v>
      </c>
      <c r="L37" s="54">
        <v>4.8780487804878048</v>
      </c>
      <c r="M37" s="54">
        <v>1.2658227848101267</v>
      </c>
      <c r="N37" s="54">
        <v>4.7244094488188972</v>
      </c>
      <c r="O37" s="54">
        <v>2.5641025641025639</v>
      </c>
      <c r="P37" s="54">
        <v>0.97087378640776689</v>
      </c>
      <c r="Q37" s="54">
        <v>10.989010989010989</v>
      </c>
      <c r="R37" s="54">
        <v>2.7397260273972601</v>
      </c>
      <c r="S37" s="54">
        <v>4.3478260869565215</v>
      </c>
      <c r="T37" s="54">
        <v>0</v>
      </c>
      <c r="U37" s="54">
        <v>3.8336052202283852</v>
      </c>
    </row>
    <row r="38" spans="1:21" ht="12.75" customHeight="1" x14ac:dyDescent="0.4">
      <c r="A38" s="109"/>
      <c r="B38" s="4" t="s">
        <v>95</v>
      </c>
      <c r="C38" s="54">
        <v>1.9587628865979381</v>
      </c>
      <c r="D38" s="54">
        <v>4.0764331210191083</v>
      </c>
      <c r="E38" s="54">
        <v>1.6207455429497568</v>
      </c>
      <c r="F38" s="54">
        <v>4.2769857433808554</v>
      </c>
      <c r="G38" s="54">
        <v>1.4432989690721649</v>
      </c>
      <c r="H38" s="54">
        <v>2.536997885835095</v>
      </c>
      <c r="I38" s="54">
        <v>5.4347826086956523</v>
      </c>
      <c r="J38" s="54">
        <v>4.2471042471042466</v>
      </c>
      <c r="K38" s="54">
        <v>4.8128342245989302</v>
      </c>
      <c r="L38" s="54">
        <v>2.4390243902439024</v>
      </c>
      <c r="M38" s="54">
        <v>1.2658227848101267</v>
      </c>
      <c r="N38" s="54">
        <v>10.236220472440944</v>
      </c>
      <c r="O38" s="54">
        <v>1.7094017094017095</v>
      </c>
      <c r="P38" s="54">
        <v>1.9417475728155338</v>
      </c>
      <c r="Q38" s="54">
        <v>1.098901098901099</v>
      </c>
      <c r="R38" s="54">
        <v>4.10958904109589</v>
      </c>
      <c r="S38" s="54">
        <v>2.8985507246376812</v>
      </c>
      <c r="T38" s="54">
        <v>0</v>
      </c>
      <c r="U38" s="54">
        <v>3.9967373572593798</v>
      </c>
    </row>
    <row r="39" spans="1:21" ht="12.75" customHeight="1" x14ac:dyDescent="0.4">
      <c r="A39" s="109"/>
      <c r="B39" s="4" t="s">
        <v>96</v>
      </c>
      <c r="C39" s="54">
        <v>4.4329896907216497</v>
      </c>
      <c r="D39" s="54">
        <v>7.1337579617834397</v>
      </c>
      <c r="E39" s="54">
        <v>4.5380875202593192</v>
      </c>
      <c r="F39" s="54">
        <v>7.3319755600814664</v>
      </c>
      <c r="G39" s="54">
        <v>4.9484536082474229</v>
      </c>
      <c r="H39" s="54">
        <v>3.5940803382663846</v>
      </c>
      <c r="I39" s="54">
        <v>13.586956521739129</v>
      </c>
      <c r="J39" s="54">
        <v>8.4942084942084932</v>
      </c>
      <c r="K39" s="54">
        <v>12.834224598930483</v>
      </c>
      <c r="L39" s="54">
        <v>9.7560975609756095</v>
      </c>
      <c r="M39" s="54">
        <v>3.79746835443038</v>
      </c>
      <c r="N39" s="54">
        <v>13.385826771653544</v>
      </c>
      <c r="O39" s="54">
        <v>5.1282051282051277</v>
      </c>
      <c r="P39" s="54">
        <v>0.97087378640776689</v>
      </c>
      <c r="Q39" s="54">
        <v>5.4945054945054945</v>
      </c>
      <c r="R39" s="54">
        <v>8.2191780821917799</v>
      </c>
      <c r="S39" s="54">
        <v>8.695652173913043</v>
      </c>
      <c r="T39" s="54">
        <v>5.5555555555555554</v>
      </c>
      <c r="U39" s="54">
        <v>8.8907014681892331</v>
      </c>
    </row>
    <row r="40" spans="1:21" ht="12.75" customHeight="1" x14ac:dyDescent="0.4">
      <c r="A40" s="110"/>
      <c r="B40" s="44" t="s">
        <v>0</v>
      </c>
      <c r="C40" s="7">
        <v>100</v>
      </c>
      <c r="D40" s="7">
        <v>100</v>
      </c>
      <c r="E40" s="7">
        <v>100</v>
      </c>
      <c r="F40" s="7">
        <v>100</v>
      </c>
      <c r="G40" s="7">
        <v>100</v>
      </c>
      <c r="H40" s="7">
        <v>100</v>
      </c>
      <c r="I40" s="7">
        <v>100</v>
      </c>
      <c r="J40" s="7">
        <v>100</v>
      </c>
      <c r="K40" s="7">
        <v>100</v>
      </c>
      <c r="L40" s="7">
        <v>100</v>
      </c>
      <c r="M40" s="7">
        <v>100</v>
      </c>
      <c r="N40" s="7">
        <v>100</v>
      </c>
      <c r="O40" s="7">
        <v>100</v>
      </c>
      <c r="P40" s="7">
        <v>100</v>
      </c>
      <c r="Q40" s="7">
        <v>100</v>
      </c>
      <c r="R40" s="7">
        <v>100</v>
      </c>
      <c r="S40" s="7">
        <v>100</v>
      </c>
      <c r="T40" s="7">
        <v>100</v>
      </c>
      <c r="U40" s="7">
        <v>100</v>
      </c>
    </row>
    <row r="41" spans="1:21" ht="12.75" customHeight="1" x14ac:dyDescent="0.4">
      <c r="A41" s="1" t="s">
        <v>75</v>
      </c>
    </row>
    <row r="42" spans="1:21" ht="12.75" customHeight="1" x14ac:dyDescent="0.4">
      <c r="A42" s="1" t="s">
        <v>125</v>
      </c>
    </row>
  </sheetData>
  <sortState columnSort="1" ref="C2:T21">
    <sortCondition descending="1" ref="C21:T21"/>
  </sortState>
  <mergeCells count="3">
    <mergeCell ref="A3:A21"/>
    <mergeCell ref="A22:A40"/>
    <mergeCell ref="A2:B2"/>
  </mergeCells>
  <phoneticPr fontId="1"/>
  <pageMargins left="0.70866141732283472" right="0.70866141732283472" top="0.94488188976377963" bottom="0.74803149606299213" header="0.31496062992125984" footer="0.31496062992125984"/>
  <pageSetup paperSize="8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zoomScale="80" zoomScaleNormal="80" workbookViewId="0">
      <selection activeCell="A2" sqref="A2:B2"/>
    </sheetView>
  </sheetViews>
  <sheetFormatPr defaultColWidth="8.75" defaultRowHeight="12.75" customHeight="1" x14ac:dyDescent="0.4"/>
  <cols>
    <col min="1" max="1" width="6.75" style="1" customWidth="1"/>
    <col min="2" max="2" width="15.75" style="1" customWidth="1"/>
    <col min="3" max="25" width="8.75" style="1" customWidth="1"/>
    <col min="26" max="16384" width="8.75" style="1"/>
  </cols>
  <sheetData>
    <row r="1" spans="1:25" ht="12.75" customHeight="1" x14ac:dyDescent="0.4">
      <c r="A1" s="14" t="s">
        <v>143</v>
      </c>
    </row>
    <row r="2" spans="1:25" ht="140.1" customHeight="1" x14ac:dyDescent="0.4">
      <c r="A2" s="101" t="s">
        <v>4</v>
      </c>
      <c r="B2" s="101"/>
      <c r="C2" s="37" t="s">
        <v>52</v>
      </c>
      <c r="D2" s="37" t="s">
        <v>53</v>
      </c>
      <c r="E2" s="37" t="s">
        <v>54</v>
      </c>
      <c r="F2" s="45" t="s">
        <v>56</v>
      </c>
      <c r="G2" s="37" t="s">
        <v>60</v>
      </c>
      <c r="H2" s="37" t="s">
        <v>55</v>
      </c>
      <c r="I2" s="37" t="s">
        <v>57</v>
      </c>
      <c r="J2" s="37" t="s">
        <v>59</v>
      </c>
      <c r="K2" s="37" t="s">
        <v>58</v>
      </c>
      <c r="L2" s="45" t="s">
        <v>61</v>
      </c>
      <c r="M2" s="37" t="s">
        <v>62</v>
      </c>
      <c r="N2" s="37" t="s">
        <v>64</v>
      </c>
      <c r="O2" s="37" t="s">
        <v>65</v>
      </c>
      <c r="P2" s="37" t="s">
        <v>63</v>
      </c>
      <c r="Q2" s="37" t="s">
        <v>67</v>
      </c>
      <c r="R2" s="82" t="s">
        <v>66</v>
      </c>
      <c r="S2" s="37" t="s">
        <v>68</v>
      </c>
      <c r="T2" s="37" t="s">
        <v>69</v>
      </c>
      <c r="U2" s="37" t="s">
        <v>70</v>
      </c>
      <c r="V2" s="37" t="s">
        <v>72</v>
      </c>
      <c r="W2" s="37" t="s">
        <v>71</v>
      </c>
      <c r="X2" s="37" t="s">
        <v>73</v>
      </c>
      <c r="Y2" s="37" t="s">
        <v>9</v>
      </c>
    </row>
    <row r="3" spans="1:25" ht="12.75" customHeight="1" x14ac:dyDescent="0.4">
      <c r="A3" s="108" t="s">
        <v>5</v>
      </c>
      <c r="B3" s="4" t="s">
        <v>79</v>
      </c>
      <c r="C3" s="4">
        <v>146</v>
      </c>
      <c r="D3" s="4">
        <v>307</v>
      </c>
      <c r="E3" s="4">
        <v>233</v>
      </c>
      <c r="F3" s="4">
        <v>192</v>
      </c>
      <c r="G3" s="4">
        <v>183</v>
      </c>
      <c r="H3" s="4">
        <v>76</v>
      </c>
      <c r="I3" s="4">
        <v>116</v>
      </c>
      <c r="J3" s="4">
        <v>155</v>
      </c>
      <c r="K3" s="4">
        <v>100</v>
      </c>
      <c r="L3" s="4">
        <v>91</v>
      </c>
      <c r="M3" s="4">
        <v>54</v>
      </c>
      <c r="N3" s="4">
        <v>33</v>
      </c>
      <c r="O3" s="4">
        <v>64</v>
      </c>
      <c r="P3" s="4">
        <v>31</v>
      </c>
      <c r="Q3" s="4">
        <v>37</v>
      </c>
      <c r="R3" s="4">
        <v>17</v>
      </c>
      <c r="S3" s="4">
        <v>33</v>
      </c>
      <c r="T3" s="4">
        <v>10</v>
      </c>
      <c r="U3" s="4">
        <v>11</v>
      </c>
      <c r="V3" s="4">
        <v>3</v>
      </c>
      <c r="W3" s="4">
        <v>1</v>
      </c>
      <c r="X3" s="4">
        <v>0</v>
      </c>
      <c r="Y3" s="4">
        <v>131</v>
      </c>
    </row>
    <row r="4" spans="1:25" ht="12.75" customHeight="1" x14ac:dyDescent="0.4">
      <c r="A4" s="109"/>
      <c r="B4" s="4" t="s">
        <v>80</v>
      </c>
      <c r="C4" s="4">
        <v>76</v>
      </c>
      <c r="D4" s="4">
        <v>109</v>
      </c>
      <c r="E4" s="4">
        <v>70</v>
      </c>
      <c r="F4" s="4">
        <v>52</v>
      </c>
      <c r="G4" s="4">
        <v>66</v>
      </c>
      <c r="H4" s="4">
        <v>18</v>
      </c>
      <c r="I4" s="4">
        <v>46</v>
      </c>
      <c r="J4" s="4">
        <v>59</v>
      </c>
      <c r="K4" s="4">
        <v>48</v>
      </c>
      <c r="L4" s="4">
        <v>24</v>
      </c>
      <c r="M4" s="4">
        <v>19</v>
      </c>
      <c r="N4" s="4">
        <v>26</v>
      </c>
      <c r="O4" s="4">
        <v>11</v>
      </c>
      <c r="P4" s="4">
        <v>13</v>
      </c>
      <c r="Q4" s="4">
        <v>8</v>
      </c>
      <c r="R4" s="4">
        <v>5</v>
      </c>
      <c r="S4" s="4">
        <v>10</v>
      </c>
      <c r="T4" s="4">
        <v>4</v>
      </c>
      <c r="U4" s="4">
        <v>2</v>
      </c>
      <c r="V4" s="4">
        <v>0</v>
      </c>
      <c r="W4" s="4">
        <v>1</v>
      </c>
      <c r="X4" s="4"/>
      <c r="Y4" s="4">
        <v>24</v>
      </c>
    </row>
    <row r="5" spans="1:25" ht="12.75" customHeight="1" x14ac:dyDescent="0.4">
      <c r="A5" s="109"/>
      <c r="B5" s="4" t="s">
        <v>81</v>
      </c>
      <c r="C5" s="4">
        <v>60</v>
      </c>
      <c r="D5" s="4">
        <v>48</v>
      </c>
      <c r="E5" s="4">
        <v>37</v>
      </c>
      <c r="F5" s="4">
        <v>32</v>
      </c>
      <c r="G5" s="4">
        <v>36</v>
      </c>
      <c r="H5" s="4">
        <v>24</v>
      </c>
      <c r="I5" s="4">
        <v>34</v>
      </c>
      <c r="J5" s="4">
        <v>27</v>
      </c>
      <c r="K5" s="4">
        <v>18</v>
      </c>
      <c r="L5" s="4">
        <v>16</v>
      </c>
      <c r="M5" s="4">
        <v>16</v>
      </c>
      <c r="N5" s="4">
        <v>10</v>
      </c>
      <c r="O5" s="4">
        <v>11</v>
      </c>
      <c r="P5" s="4">
        <v>9</v>
      </c>
      <c r="Q5" s="4">
        <v>3</v>
      </c>
      <c r="R5" s="4">
        <v>7</v>
      </c>
      <c r="S5" s="4">
        <v>5</v>
      </c>
      <c r="T5" s="4">
        <v>2</v>
      </c>
      <c r="U5" s="4">
        <v>3</v>
      </c>
      <c r="V5" s="4">
        <v>1</v>
      </c>
      <c r="W5" s="4"/>
      <c r="X5" s="4"/>
      <c r="Y5" s="4">
        <v>14</v>
      </c>
    </row>
    <row r="6" spans="1:25" ht="12.75" customHeight="1" x14ac:dyDescent="0.4">
      <c r="A6" s="109"/>
      <c r="B6" s="4" t="s">
        <v>82</v>
      </c>
      <c r="C6" s="4">
        <v>39</v>
      </c>
      <c r="D6" s="4">
        <v>22</v>
      </c>
      <c r="E6" s="4">
        <v>26</v>
      </c>
      <c r="F6" s="4">
        <v>20</v>
      </c>
      <c r="G6" s="4">
        <v>24</v>
      </c>
      <c r="H6" s="4">
        <v>17</v>
      </c>
      <c r="I6" s="4">
        <v>25</v>
      </c>
      <c r="J6" s="4">
        <v>26</v>
      </c>
      <c r="K6" s="4">
        <v>23</v>
      </c>
      <c r="L6" s="4">
        <v>8</v>
      </c>
      <c r="M6" s="4">
        <v>9</v>
      </c>
      <c r="N6" s="4">
        <v>12</v>
      </c>
      <c r="O6" s="4">
        <v>3</v>
      </c>
      <c r="P6" s="4">
        <v>5</v>
      </c>
      <c r="Q6" s="4">
        <v>7</v>
      </c>
      <c r="R6" s="4">
        <v>2</v>
      </c>
      <c r="S6" s="4">
        <v>1</v>
      </c>
      <c r="T6" s="4">
        <v>0</v>
      </c>
      <c r="U6" s="4">
        <v>0</v>
      </c>
      <c r="V6" s="4">
        <v>0</v>
      </c>
      <c r="W6" s="4"/>
      <c r="X6" s="4"/>
      <c r="Y6" s="4">
        <v>9</v>
      </c>
    </row>
    <row r="7" spans="1:25" ht="12.75" customHeight="1" x14ac:dyDescent="0.4">
      <c r="A7" s="109"/>
      <c r="B7" s="4" t="s">
        <v>83</v>
      </c>
      <c r="C7" s="4">
        <v>60</v>
      </c>
      <c r="D7" s="4">
        <v>16</v>
      </c>
      <c r="E7" s="4">
        <v>25</v>
      </c>
      <c r="F7" s="4">
        <v>16</v>
      </c>
      <c r="G7" s="4">
        <v>12</v>
      </c>
      <c r="H7" s="4">
        <v>20</v>
      </c>
      <c r="I7" s="4">
        <v>23</v>
      </c>
      <c r="J7" s="4">
        <v>17</v>
      </c>
      <c r="K7" s="4">
        <v>18</v>
      </c>
      <c r="L7" s="4">
        <v>12</v>
      </c>
      <c r="M7" s="4">
        <v>16</v>
      </c>
      <c r="N7" s="4">
        <v>7</v>
      </c>
      <c r="O7" s="4">
        <v>4</v>
      </c>
      <c r="P7" s="4">
        <v>4</v>
      </c>
      <c r="Q7" s="4">
        <v>4</v>
      </c>
      <c r="R7" s="4">
        <v>1</v>
      </c>
      <c r="S7" s="4">
        <v>5</v>
      </c>
      <c r="T7" s="4">
        <v>1</v>
      </c>
      <c r="U7" s="4">
        <v>1</v>
      </c>
      <c r="V7" s="4">
        <v>0</v>
      </c>
      <c r="W7" s="4"/>
      <c r="X7" s="4"/>
      <c r="Y7" s="4">
        <v>7</v>
      </c>
    </row>
    <row r="8" spans="1:25" ht="12.75" customHeight="1" x14ac:dyDescent="0.4">
      <c r="A8" s="109"/>
      <c r="B8" s="4" t="s">
        <v>84</v>
      </c>
      <c r="C8" s="4">
        <v>59</v>
      </c>
      <c r="D8" s="4">
        <v>22</v>
      </c>
      <c r="E8" s="4">
        <v>30</v>
      </c>
      <c r="F8" s="4">
        <v>17</v>
      </c>
      <c r="G8" s="4">
        <v>20</v>
      </c>
      <c r="H8" s="4">
        <v>19</v>
      </c>
      <c r="I8" s="4">
        <v>18</v>
      </c>
      <c r="J8" s="4">
        <v>18</v>
      </c>
      <c r="K8" s="4">
        <v>21</v>
      </c>
      <c r="L8" s="4">
        <v>15</v>
      </c>
      <c r="M8" s="4">
        <v>15</v>
      </c>
      <c r="N8" s="4">
        <v>20</v>
      </c>
      <c r="O8" s="4">
        <v>2</v>
      </c>
      <c r="P8" s="4">
        <v>3</v>
      </c>
      <c r="Q8" s="4">
        <v>1</v>
      </c>
      <c r="R8" s="4">
        <v>3</v>
      </c>
      <c r="S8" s="4">
        <v>4</v>
      </c>
      <c r="T8" s="4">
        <v>3</v>
      </c>
      <c r="U8" s="4">
        <v>0</v>
      </c>
      <c r="V8" s="4">
        <v>0</v>
      </c>
      <c r="W8" s="4">
        <v>1</v>
      </c>
      <c r="X8" s="4"/>
      <c r="Y8" s="4">
        <v>11</v>
      </c>
    </row>
    <row r="9" spans="1:25" ht="12.75" customHeight="1" x14ac:dyDescent="0.4">
      <c r="A9" s="109"/>
      <c r="B9" s="4" t="s">
        <v>85</v>
      </c>
      <c r="C9" s="4">
        <v>35</v>
      </c>
      <c r="D9" s="4">
        <v>20</v>
      </c>
      <c r="E9" s="4">
        <v>26</v>
      </c>
      <c r="F9" s="4">
        <v>24</v>
      </c>
      <c r="G9" s="4">
        <v>14</v>
      </c>
      <c r="H9" s="4">
        <v>22</v>
      </c>
      <c r="I9" s="4">
        <v>14</v>
      </c>
      <c r="J9" s="4">
        <v>10</v>
      </c>
      <c r="K9" s="4">
        <v>11</v>
      </c>
      <c r="L9" s="4">
        <v>7</v>
      </c>
      <c r="M9" s="4">
        <v>16</v>
      </c>
      <c r="N9" s="4">
        <v>7</v>
      </c>
      <c r="O9" s="4">
        <v>3</v>
      </c>
      <c r="P9" s="4">
        <v>4</v>
      </c>
      <c r="Q9" s="4">
        <v>2</v>
      </c>
      <c r="R9" s="4">
        <v>2</v>
      </c>
      <c r="S9" s="4">
        <v>1</v>
      </c>
      <c r="T9" s="4">
        <v>2</v>
      </c>
      <c r="U9" s="4">
        <v>0</v>
      </c>
      <c r="V9" s="4">
        <v>0</v>
      </c>
      <c r="W9" s="4"/>
      <c r="X9" s="4">
        <v>1</v>
      </c>
      <c r="Y9" s="4">
        <v>3</v>
      </c>
    </row>
    <row r="10" spans="1:25" ht="12.75" customHeight="1" x14ac:dyDescent="0.4">
      <c r="A10" s="109"/>
      <c r="B10" s="4" t="s">
        <v>86</v>
      </c>
      <c r="C10" s="4">
        <v>60</v>
      </c>
      <c r="D10" s="4">
        <v>26</v>
      </c>
      <c r="E10" s="4">
        <v>17</v>
      </c>
      <c r="F10" s="4">
        <v>13</v>
      </c>
      <c r="G10" s="4">
        <v>14</v>
      </c>
      <c r="H10" s="4">
        <v>31</v>
      </c>
      <c r="I10" s="4">
        <v>21</v>
      </c>
      <c r="J10" s="4">
        <v>12</v>
      </c>
      <c r="K10" s="4">
        <v>17</v>
      </c>
      <c r="L10" s="4">
        <v>14</v>
      </c>
      <c r="M10" s="4">
        <v>20</v>
      </c>
      <c r="N10" s="4">
        <v>7</v>
      </c>
      <c r="O10" s="4">
        <v>7</v>
      </c>
      <c r="P10" s="4">
        <v>2</v>
      </c>
      <c r="Q10" s="4">
        <v>3</v>
      </c>
      <c r="R10" s="4">
        <v>6</v>
      </c>
      <c r="S10" s="4">
        <v>1</v>
      </c>
      <c r="T10" s="4">
        <v>4</v>
      </c>
      <c r="U10" s="4">
        <v>0</v>
      </c>
      <c r="V10" s="4">
        <v>1</v>
      </c>
      <c r="W10" s="4"/>
      <c r="X10" s="4"/>
      <c r="Y10" s="4">
        <v>9</v>
      </c>
    </row>
    <row r="11" spans="1:25" ht="12.75" customHeight="1" x14ac:dyDescent="0.4">
      <c r="A11" s="109"/>
      <c r="B11" s="4" t="s">
        <v>87</v>
      </c>
      <c r="C11" s="4">
        <v>79</v>
      </c>
      <c r="D11" s="4">
        <v>36</v>
      </c>
      <c r="E11" s="4">
        <v>33</v>
      </c>
      <c r="F11" s="4">
        <v>16</v>
      </c>
      <c r="G11" s="4">
        <v>12</v>
      </c>
      <c r="H11" s="4">
        <v>41</v>
      </c>
      <c r="I11" s="4">
        <v>15</v>
      </c>
      <c r="J11" s="4">
        <v>10</v>
      </c>
      <c r="K11" s="4">
        <v>26</v>
      </c>
      <c r="L11" s="4">
        <v>11</v>
      </c>
      <c r="M11" s="4">
        <v>13</v>
      </c>
      <c r="N11" s="4">
        <v>14</v>
      </c>
      <c r="O11" s="4">
        <v>9</v>
      </c>
      <c r="P11" s="4">
        <v>4</v>
      </c>
      <c r="Q11" s="4">
        <v>8</v>
      </c>
      <c r="R11" s="4">
        <v>1</v>
      </c>
      <c r="S11" s="4">
        <v>3</v>
      </c>
      <c r="T11" s="4">
        <v>2</v>
      </c>
      <c r="U11" s="4">
        <v>1</v>
      </c>
      <c r="V11" s="4">
        <v>0</v>
      </c>
      <c r="W11" s="4"/>
      <c r="X11" s="4"/>
      <c r="Y11" s="4">
        <v>10</v>
      </c>
    </row>
    <row r="12" spans="1:25" ht="12.75" customHeight="1" x14ac:dyDescent="0.4">
      <c r="A12" s="109"/>
      <c r="B12" s="4" t="s">
        <v>88</v>
      </c>
      <c r="C12" s="4">
        <v>125</v>
      </c>
      <c r="D12" s="4">
        <v>43</v>
      </c>
      <c r="E12" s="4">
        <v>61</v>
      </c>
      <c r="F12" s="4">
        <v>28</v>
      </c>
      <c r="G12" s="4">
        <v>40</v>
      </c>
      <c r="H12" s="4">
        <v>52</v>
      </c>
      <c r="I12" s="4">
        <v>52</v>
      </c>
      <c r="J12" s="4">
        <v>23</v>
      </c>
      <c r="K12" s="4">
        <v>30</v>
      </c>
      <c r="L12" s="4">
        <v>21</v>
      </c>
      <c r="M12" s="4">
        <v>26</v>
      </c>
      <c r="N12" s="4">
        <v>16</v>
      </c>
      <c r="O12" s="4">
        <v>15</v>
      </c>
      <c r="P12" s="4">
        <v>9</v>
      </c>
      <c r="Q12" s="4">
        <v>2</v>
      </c>
      <c r="R12" s="4">
        <v>8</v>
      </c>
      <c r="S12" s="4">
        <v>3</v>
      </c>
      <c r="T12" s="4">
        <v>5</v>
      </c>
      <c r="U12" s="4">
        <v>0</v>
      </c>
      <c r="V12" s="4">
        <v>1</v>
      </c>
      <c r="W12" s="4"/>
      <c r="X12" s="4"/>
      <c r="Y12" s="4">
        <v>10</v>
      </c>
    </row>
    <row r="13" spans="1:25" ht="12.75" customHeight="1" x14ac:dyDescent="0.4">
      <c r="A13" s="109"/>
      <c r="B13" s="4" t="s">
        <v>89</v>
      </c>
      <c r="C13" s="4">
        <v>30</v>
      </c>
      <c r="D13" s="4">
        <v>11</v>
      </c>
      <c r="E13" s="4">
        <v>10</v>
      </c>
      <c r="F13" s="4">
        <v>13</v>
      </c>
      <c r="G13" s="4">
        <v>8</v>
      </c>
      <c r="H13" s="4">
        <v>14</v>
      </c>
      <c r="I13" s="4">
        <v>5</v>
      </c>
      <c r="J13" s="4">
        <v>5</v>
      </c>
      <c r="K13" s="4">
        <v>13</v>
      </c>
      <c r="L13" s="4">
        <v>8</v>
      </c>
      <c r="M13" s="4">
        <v>6</v>
      </c>
      <c r="N13" s="4">
        <v>8</v>
      </c>
      <c r="O13" s="4">
        <v>3</v>
      </c>
      <c r="P13" s="4">
        <v>3</v>
      </c>
      <c r="Q13" s="4">
        <v>4</v>
      </c>
      <c r="R13" s="4">
        <v>0</v>
      </c>
      <c r="S13" s="4">
        <v>0</v>
      </c>
      <c r="T13" s="4">
        <v>2</v>
      </c>
      <c r="U13" s="4">
        <v>0</v>
      </c>
      <c r="V13" s="4">
        <v>0</v>
      </c>
      <c r="W13" s="4"/>
      <c r="X13" s="4">
        <v>1</v>
      </c>
      <c r="Y13" s="4">
        <v>2</v>
      </c>
    </row>
    <row r="14" spans="1:25" ht="12.75" customHeight="1" x14ac:dyDescent="0.4">
      <c r="A14" s="109"/>
      <c r="B14" s="4" t="s">
        <v>90</v>
      </c>
      <c r="C14" s="4">
        <v>12</v>
      </c>
      <c r="D14" s="4">
        <v>2</v>
      </c>
      <c r="E14" s="4">
        <v>2</v>
      </c>
      <c r="F14" s="4">
        <v>4</v>
      </c>
      <c r="G14" s="4">
        <v>1</v>
      </c>
      <c r="H14" s="4">
        <v>4</v>
      </c>
      <c r="I14" s="4">
        <v>4</v>
      </c>
      <c r="J14" s="4">
        <v>4</v>
      </c>
      <c r="K14" s="4">
        <v>3</v>
      </c>
      <c r="L14" s="4">
        <v>4</v>
      </c>
      <c r="M14" s="4">
        <v>3</v>
      </c>
      <c r="N14" s="4">
        <v>2</v>
      </c>
      <c r="O14" s="4">
        <v>2</v>
      </c>
      <c r="P14" s="4">
        <v>0</v>
      </c>
      <c r="Q14" s="4">
        <v>1</v>
      </c>
      <c r="R14" s="4">
        <v>1</v>
      </c>
      <c r="S14" s="4">
        <v>0</v>
      </c>
      <c r="T14" s="4"/>
      <c r="U14" s="4">
        <v>0</v>
      </c>
      <c r="V14" s="4">
        <v>0</v>
      </c>
      <c r="W14" s="4"/>
      <c r="X14" s="4"/>
      <c r="Y14" s="4">
        <v>2</v>
      </c>
    </row>
    <row r="15" spans="1:25" ht="12.75" customHeight="1" x14ac:dyDescent="0.4">
      <c r="A15" s="109"/>
      <c r="B15" s="4" t="s">
        <v>91</v>
      </c>
      <c r="C15" s="4">
        <v>11</v>
      </c>
      <c r="D15" s="4">
        <v>2</v>
      </c>
      <c r="E15" s="4">
        <v>6</v>
      </c>
      <c r="F15" s="4">
        <v>4</v>
      </c>
      <c r="G15" s="4">
        <v>3</v>
      </c>
      <c r="H15" s="4">
        <v>9</v>
      </c>
      <c r="I15" s="4">
        <v>3</v>
      </c>
      <c r="J15" s="4">
        <v>2</v>
      </c>
      <c r="K15" s="4">
        <v>1</v>
      </c>
      <c r="L15" s="4">
        <v>4</v>
      </c>
      <c r="M15" s="4">
        <v>1</v>
      </c>
      <c r="N15" s="4">
        <v>5</v>
      </c>
      <c r="O15" s="4">
        <v>4</v>
      </c>
      <c r="P15" s="4">
        <v>5</v>
      </c>
      <c r="Q15" s="4">
        <v>2</v>
      </c>
      <c r="R15" s="4">
        <v>0</v>
      </c>
      <c r="S15" s="4">
        <v>0</v>
      </c>
      <c r="T15" s="4">
        <v>1</v>
      </c>
      <c r="U15" s="4">
        <v>0</v>
      </c>
      <c r="V15" s="4">
        <v>0</v>
      </c>
      <c r="W15" s="4"/>
      <c r="X15" s="4"/>
      <c r="Y15" s="4">
        <v>3</v>
      </c>
    </row>
    <row r="16" spans="1:25" ht="12.75" customHeight="1" x14ac:dyDescent="0.4">
      <c r="A16" s="109"/>
      <c r="B16" s="4" t="s">
        <v>92</v>
      </c>
      <c r="C16" s="4">
        <v>11</v>
      </c>
      <c r="D16" s="4">
        <v>10</v>
      </c>
      <c r="E16" s="4">
        <v>1</v>
      </c>
      <c r="F16" s="4">
        <v>7</v>
      </c>
      <c r="G16" s="4">
        <v>0</v>
      </c>
      <c r="H16" s="4">
        <v>8</v>
      </c>
      <c r="I16" s="4">
        <v>2</v>
      </c>
      <c r="J16" s="4">
        <v>3</v>
      </c>
      <c r="K16" s="4">
        <v>2</v>
      </c>
      <c r="L16" s="4">
        <v>6</v>
      </c>
      <c r="M16" s="4">
        <v>1</v>
      </c>
      <c r="N16" s="4">
        <v>2</v>
      </c>
      <c r="O16" s="4">
        <v>0</v>
      </c>
      <c r="P16" s="4">
        <v>4</v>
      </c>
      <c r="Q16" s="4">
        <v>2</v>
      </c>
      <c r="R16" s="4">
        <v>3</v>
      </c>
      <c r="S16" s="4">
        <v>0</v>
      </c>
      <c r="T16" s="4"/>
      <c r="U16" s="4">
        <v>1</v>
      </c>
      <c r="V16" s="4">
        <v>0</v>
      </c>
      <c r="W16" s="4"/>
      <c r="X16" s="4"/>
      <c r="Y16" s="4"/>
    </row>
    <row r="17" spans="1:25" ht="12.75" customHeight="1" x14ac:dyDescent="0.4">
      <c r="A17" s="109"/>
      <c r="B17" s="4" t="s">
        <v>93</v>
      </c>
      <c r="C17" s="4">
        <v>10</v>
      </c>
      <c r="D17" s="4">
        <v>6</v>
      </c>
      <c r="E17" s="4">
        <v>1</v>
      </c>
      <c r="F17" s="4">
        <v>2</v>
      </c>
      <c r="G17" s="4">
        <v>1</v>
      </c>
      <c r="H17" s="4">
        <v>9</v>
      </c>
      <c r="I17" s="4">
        <v>2</v>
      </c>
      <c r="J17" s="4">
        <v>1</v>
      </c>
      <c r="K17" s="4">
        <v>2</v>
      </c>
      <c r="L17" s="4">
        <v>1</v>
      </c>
      <c r="M17" s="4">
        <v>3</v>
      </c>
      <c r="N17" s="4">
        <v>1</v>
      </c>
      <c r="O17" s="4">
        <v>0</v>
      </c>
      <c r="P17" s="4">
        <v>0</v>
      </c>
      <c r="Q17" s="4">
        <v>0</v>
      </c>
      <c r="R17" s="4">
        <v>1</v>
      </c>
      <c r="S17" s="4">
        <v>0</v>
      </c>
      <c r="T17" s="4">
        <v>1</v>
      </c>
      <c r="U17" s="4">
        <v>0</v>
      </c>
      <c r="V17" s="4">
        <v>0</v>
      </c>
      <c r="W17" s="4"/>
      <c r="X17" s="4"/>
      <c r="Y17" s="4">
        <v>2</v>
      </c>
    </row>
    <row r="18" spans="1:25" ht="12.75" customHeight="1" x14ac:dyDescent="0.4">
      <c r="A18" s="109"/>
      <c r="B18" s="4" t="s">
        <v>94</v>
      </c>
      <c r="C18" s="4">
        <v>45</v>
      </c>
      <c r="D18" s="4">
        <v>20</v>
      </c>
      <c r="E18" s="4">
        <v>19</v>
      </c>
      <c r="F18" s="4">
        <v>26</v>
      </c>
      <c r="G18" s="4">
        <v>8</v>
      </c>
      <c r="H18" s="4">
        <v>43</v>
      </c>
      <c r="I18" s="4">
        <v>8</v>
      </c>
      <c r="J18" s="4">
        <v>10</v>
      </c>
      <c r="K18" s="4">
        <v>5</v>
      </c>
      <c r="L18" s="4">
        <v>15</v>
      </c>
      <c r="M18" s="4">
        <v>19</v>
      </c>
      <c r="N18" s="4">
        <v>14</v>
      </c>
      <c r="O18" s="4">
        <v>6</v>
      </c>
      <c r="P18" s="4">
        <v>7</v>
      </c>
      <c r="Q18" s="4">
        <v>8</v>
      </c>
      <c r="R18" s="4">
        <v>2</v>
      </c>
      <c r="S18" s="4">
        <v>0</v>
      </c>
      <c r="T18" s="4">
        <v>2</v>
      </c>
      <c r="U18" s="4">
        <v>2</v>
      </c>
      <c r="V18" s="4">
        <v>0</v>
      </c>
      <c r="W18" s="4">
        <v>1</v>
      </c>
      <c r="X18" s="4">
        <v>0</v>
      </c>
      <c r="Y18" s="4">
        <v>10</v>
      </c>
    </row>
    <row r="19" spans="1:25" ht="12.75" customHeight="1" x14ac:dyDescent="0.4">
      <c r="A19" s="109"/>
      <c r="B19" s="4" t="s">
        <v>95</v>
      </c>
      <c r="C19" s="4">
        <v>27</v>
      </c>
      <c r="D19" s="4">
        <v>25</v>
      </c>
      <c r="E19" s="4">
        <v>20</v>
      </c>
      <c r="F19" s="4">
        <v>19</v>
      </c>
      <c r="G19" s="4">
        <v>9</v>
      </c>
      <c r="H19" s="4">
        <v>26</v>
      </c>
      <c r="I19" s="4">
        <v>9</v>
      </c>
      <c r="J19" s="4">
        <v>5</v>
      </c>
      <c r="K19" s="4">
        <v>15</v>
      </c>
      <c r="L19" s="4">
        <v>12</v>
      </c>
      <c r="M19" s="4">
        <v>5</v>
      </c>
      <c r="N19" s="4">
        <v>12</v>
      </c>
      <c r="O19" s="4">
        <v>18</v>
      </c>
      <c r="P19" s="4">
        <v>2</v>
      </c>
      <c r="Q19" s="4">
        <v>3</v>
      </c>
      <c r="R19" s="4">
        <v>4</v>
      </c>
      <c r="S19" s="4">
        <v>0</v>
      </c>
      <c r="T19" s="4">
        <v>0</v>
      </c>
      <c r="U19" s="4">
        <v>2</v>
      </c>
      <c r="V19" s="4">
        <v>0</v>
      </c>
      <c r="W19" s="4">
        <v>0</v>
      </c>
      <c r="X19" s="4">
        <v>0</v>
      </c>
      <c r="Y19" s="4">
        <v>7</v>
      </c>
    </row>
    <row r="20" spans="1:25" ht="12.75" customHeight="1" x14ac:dyDescent="0.4">
      <c r="A20" s="109"/>
      <c r="B20" s="4" t="s">
        <v>96</v>
      </c>
      <c r="C20" s="4">
        <v>27</v>
      </c>
      <c r="D20" s="4">
        <v>59</v>
      </c>
      <c r="E20" s="4">
        <v>36</v>
      </c>
      <c r="F20" s="4">
        <v>39</v>
      </c>
      <c r="G20" s="4">
        <v>26</v>
      </c>
      <c r="H20" s="4">
        <v>37</v>
      </c>
      <c r="I20" s="4">
        <v>19</v>
      </c>
      <c r="J20" s="4">
        <v>15</v>
      </c>
      <c r="K20" s="4">
        <v>18</v>
      </c>
      <c r="L20" s="4">
        <v>45</v>
      </c>
      <c r="M20" s="4">
        <v>30</v>
      </c>
      <c r="N20" s="4">
        <v>10</v>
      </c>
      <c r="O20" s="4">
        <v>27</v>
      </c>
      <c r="P20" s="4">
        <v>8</v>
      </c>
      <c r="Q20" s="4">
        <v>9</v>
      </c>
      <c r="R20" s="4">
        <v>13</v>
      </c>
      <c r="S20" s="4">
        <v>3</v>
      </c>
      <c r="T20" s="4">
        <v>3</v>
      </c>
      <c r="U20" s="4">
        <v>3</v>
      </c>
      <c r="V20" s="4">
        <v>4</v>
      </c>
      <c r="W20" s="4">
        <v>1</v>
      </c>
      <c r="X20" s="4">
        <v>0</v>
      </c>
      <c r="Y20" s="4">
        <v>27</v>
      </c>
    </row>
    <row r="21" spans="1:25" ht="12.75" customHeight="1" x14ac:dyDescent="0.4">
      <c r="A21" s="110"/>
      <c r="B21" s="36" t="s">
        <v>0</v>
      </c>
      <c r="C21" s="59">
        <v>912</v>
      </c>
      <c r="D21" s="59">
        <v>784</v>
      </c>
      <c r="E21" s="59">
        <v>653</v>
      </c>
      <c r="F21" s="59">
        <v>524</v>
      </c>
      <c r="G21" s="59">
        <v>477</v>
      </c>
      <c r="H21" s="59">
        <v>470</v>
      </c>
      <c r="I21" s="59">
        <v>416</v>
      </c>
      <c r="J21" s="59">
        <v>402</v>
      </c>
      <c r="K21" s="59">
        <v>371</v>
      </c>
      <c r="L21" s="59">
        <v>314</v>
      </c>
      <c r="M21" s="59">
        <v>272</v>
      </c>
      <c r="N21" s="59">
        <v>206</v>
      </c>
      <c r="O21" s="59">
        <v>189</v>
      </c>
      <c r="P21" s="59">
        <v>113</v>
      </c>
      <c r="Q21" s="59">
        <v>104</v>
      </c>
      <c r="R21" s="59">
        <v>76</v>
      </c>
      <c r="S21" s="59">
        <v>69</v>
      </c>
      <c r="T21" s="59">
        <v>42</v>
      </c>
      <c r="U21" s="59">
        <v>26</v>
      </c>
      <c r="V21" s="59">
        <v>10</v>
      </c>
      <c r="W21" s="59">
        <v>5</v>
      </c>
      <c r="X21" s="59">
        <v>2</v>
      </c>
      <c r="Y21" s="59">
        <v>281</v>
      </c>
    </row>
    <row r="22" spans="1:25" ht="12.75" customHeight="1" x14ac:dyDescent="0.4">
      <c r="A22" s="108" t="s">
        <v>8</v>
      </c>
      <c r="B22" s="4" t="s">
        <v>79</v>
      </c>
      <c r="C22" s="54">
        <v>16.008771929824562</v>
      </c>
      <c r="D22" s="54">
        <v>39.158163265306122</v>
      </c>
      <c r="E22" s="54">
        <v>35.681470137825421</v>
      </c>
      <c r="F22" s="54">
        <v>36.641221374045799</v>
      </c>
      <c r="G22" s="54">
        <v>38.364779874213838</v>
      </c>
      <c r="H22" s="54">
        <v>16.170212765957448</v>
      </c>
      <c r="I22" s="54">
        <v>27.884615384615387</v>
      </c>
      <c r="J22" s="54">
        <v>38.557213930348261</v>
      </c>
      <c r="K22" s="54">
        <v>26.954177897574123</v>
      </c>
      <c r="L22" s="54">
        <v>28.980891719745223</v>
      </c>
      <c r="M22" s="54">
        <v>19.852941176470587</v>
      </c>
      <c r="N22" s="54">
        <v>16.019417475728158</v>
      </c>
      <c r="O22" s="54">
        <v>33.862433862433861</v>
      </c>
      <c r="P22" s="54">
        <v>27.43362831858407</v>
      </c>
      <c r="Q22" s="54">
        <v>35.57692307692308</v>
      </c>
      <c r="R22" s="54">
        <v>22.368421052631579</v>
      </c>
      <c r="S22" s="54">
        <v>47.826086956521742</v>
      </c>
      <c r="T22" s="54">
        <v>23.809523809523807</v>
      </c>
      <c r="U22" s="54">
        <v>42.307692307692307</v>
      </c>
      <c r="V22" s="54">
        <v>30</v>
      </c>
      <c r="W22" s="54">
        <v>20</v>
      </c>
      <c r="X22" s="54">
        <v>0</v>
      </c>
      <c r="Y22" s="54">
        <v>46.619217081850536</v>
      </c>
    </row>
    <row r="23" spans="1:25" ht="12.75" customHeight="1" x14ac:dyDescent="0.4">
      <c r="A23" s="109"/>
      <c r="B23" s="4" t="s">
        <v>80</v>
      </c>
      <c r="C23" s="54">
        <v>8.3333333333333321</v>
      </c>
      <c r="D23" s="54">
        <v>13.903061224489797</v>
      </c>
      <c r="E23" s="54">
        <v>10.719754977029096</v>
      </c>
      <c r="F23" s="54">
        <v>9.9236641221374047</v>
      </c>
      <c r="G23" s="54">
        <v>13.836477987421384</v>
      </c>
      <c r="H23" s="54">
        <v>3.8297872340425529</v>
      </c>
      <c r="I23" s="54">
        <v>11.057692307692307</v>
      </c>
      <c r="J23" s="54">
        <v>14.676616915422885</v>
      </c>
      <c r="K23" s="54">
        <v>12.938005390835579</v>
      </c>
      <c r="L23" s="54">
        <v>7.6433121019108281</v>
      </c>
      <c r="M23" s="54">
        <v>6.9852941176470589</v>
      </c>
      <c r="N23" s="54">
        <v>12.621359223300971</v>
      </c>
      <c r="O23" s="54">
        <v>5.8201058201058196</v>
      </c>
      <c r="P23" s="54">
        <v>11.504424778761061</v>
      </c>
      <c r="Q23" s="54">
        <v>7.6923076923076925</v>
      </c>
      <c r="R23" s="54">
        <v>6.5789473684210522</v>
      </c>
      <c r="S23" s="54">
        <v>14.492753623188406</v>
      </c>
      <c r="T23" s="54">
        <v>9.5238095238095237</v>
      </c>
      <c r="U23" s="54">
        <v>7.6923076923076925</v>
      </c>
      <c r="V23" s="54">
        <v>0</v>
      </c>
      <c r="W23" s="54">
        <v>20</v>
      </c>
      <c r="X23" s="54">
        <v>0</v>
      </c>
      <c r="Y23" s="54">
        <v>8.5409252669039155</v>
      </c>
    </row>
    <row r="24" spans="1:25" ht="12.75" customHeight="1" x14ac:dyDescent="0.4">
      <c r="A24" s="109"/>
      <c r="B24" s="4" t="s">
        <v>81</v>
      </c>
      <c r="C24" s="54">
        <v>6.5789473684210522</v>
      </c>
      <c r="D24" s="54">
        <v>6.1224489795918364</v>
      </c>
      <c r="E24" s="54">
        <v>5.6661562021439504</v>
      </c>
      <c r="F24" s="54">
        <v>6.1068702290076331</v>
      </c>
      <c r="G24" s="54">
        <v>7.5471698113207548</v>
      </c>
      <c r="H24" s="54">
        <v>5.1063829787234036</v>
      </c>
      <c r="I24" s="54">
        <v>8.1730769230769234</v>
      </c>
      <c r="J24" s="54">
        <v>6.7164179104477615</v>
      </c>
      <c r="K24" s="54">
        <v>4.8517520215633425</v>
      </c>
      <c r="L24" s="54">
        <v>5.095541401273886</v>
      </c>
      <c r="M24" s="54">
        <v>5.8823529411764701</v>
      </c>
      <c r="N24" s="54">
        <v>4.8543689320388346</v>
      </c>
      <c r="O24" s="54">
        <v>5.8201058201058196</v>
      </c>
      <c r="P24" s="54">
        <v>7.9646017699115044</v>
      </c>
      <c r="Q24" s="54">
        <v>2.8846153846153846</v>
      </c>
      <c r="R24" s="54">
        <v>9.2105263157894726</v>
      </c>
      <c r="S24" s="54">
        <v>7.2463768115942031</v>
      </c>
      <c r="T24" s="54">
        <v>4.7619047619047619</v>
      </c>
      <c r="U24" s="54">
        <v>11.538461538461538</v>
      </c>
      <c r="V24" s="54">
        <v>10</v>
      </c>
      <c r="W24" s="54">
        <v>0</v>
      </c>
      <c r="X24" s="54">
        <v>0</v>
      </c>
      <c r="Y24" s="54">
        <v>4.9822064056939501</v>
      </c>
    </row>
    <row r="25" spans="1:25" ht="12.75" customHeight="1" x14ac:dyDescent="0.4">
      <c r="A25" s="109"/>
      <c r="B25" s="4" t="s">
        <v>82</v>
      </c>
      <c r="C25" s="54">
        <v>4.2763157894736841</v>
      </c>
      <c r="D25" s="54">
        <v>2.806122448979592</v>
      </c>
      <c r="E25" s="54">
        <v>3.9816232771822357</v>
      </c>
      <c r="F25" s="54">
        <v>3.8167938931297711</v>
      </c>
      <c r="G25" s="54">
        <v>5.0314465408805038</v>
      </c>
      <c r="H25" s="54">
        <v>3.6170212765957444</v>
      </c>
      <c r="I25" s="54">
        <v>6.009615384615385</v>
      </c>
      <c r="J25" s="54">
        <v>6.467661691542288</v>
      </c>
      <c r="K25" s="54">
        <v>6.1994609164420487</v>
      </c>
      <c r="L25" s="54">
        <v>2.547770700636943</v>
      </c>
      <c r="M25" s="54">
        <v>3.3088235294117649</v>
      </c>
      <c r="N25" s="54">
        <v>5.825242718446602</v>
      </c>
      <c r="O25" s="54">
        <v>1.5873015873015872</v>
      </c>
      <c r="P25" s="54">
        <v>4.4247787610619467</v>
      </c>
      <c r="Q25" s="54">
        <v>6.7307692307692308</v>
      </c>
      <c r="R25" s="54">
        <v>2.6315789473684208</v>
      </c>
      <c r="S25" s="54">
        <v>1.4492753623188406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3.2028469750889679</v>
      </c>
    </row>
    <row r="26" spans="1:25" ht="12.75" customHeight="1" x14ac:dyDescent="0.4">
      <c r="A26" s="109"/>
      <c r="B26" s="4" t="s">
        <v>83</v>
      </c>
      <c r="C26" s="54">
        <v>6.5789473684210522</v>
      </c>
      <c r="D26" s="54">
        <v>2.0408163265306123</v>
      </c>
      <c r="E26" s="54">
        <v>3.828483920367534</v>
      </c>
      <c r="F26" s="54">
        <v>3.0534351145038165</v>
      </c>
      <c r="G26" s="54">
        <v>2.5157232704402519</v>
      </c>
      <c r="H26" s="54">
        <v>4.2553191489361701</v>
      </c>
      <c r="I26" s="54">
        <v>5.5288461538461533</v>
      </c>
      <c r="J26" s="54">
        <v>4.2288557213930353</v>
      </c>
      <c r="K26" s="54">
        <v>4.8517520215633425</v>
      </c>
      <c r="L26" s="54">
        <v>3.8216560509554141</v>
      </c>
      <c r="M26" s="54">
        <v>5.8823529411764701</v>
      </c>
      <c r="N26" s="54">
        <v>3.3980582524271843</v>
      </c>
      <c r="O26" s="54">
        <v>2.1164021164021163</v>
      </c>
      <c r="P26" s="54">
        <v>3.5398230088495577</v>
      </c>
      <c r="Q26" s="54">
        <v>3.8461538461538463</v>
      </c>
      <c r="R26" s="54">
        <v>1.3157894736842104</v>
      </c>
      <c r="S26" s="54">
        <v>7.2463768115942031</v>
      </c>
      <c r="T26" s="54">
        <v>2.3809523809523809</v>
      </c>
      <c r="U26" s="54">
        <v>3.8461538461538463</v>
      </c>
      <c r="V26" s="54">
        <v>0</v>
      </c>
      <c r="W26" s="54">
        <v>0</v>
      </c>
      <c r="X26" s="54">
        <v>0</v>
      </c>
      <c r="Y26" s="54">
        <v>2.4911032028469751</v>
      </c>
    </row>
    <row r="27" spans="1:25" ht="12.75" customHeight="1" x14ac:dyDescent="0.4">
      <c r="A27" s="109"/>
      <c r="B27" s="4" t="s">
        <v>84</v>
      </c>
      <c r="C27" s="54">
        <v>6.469298245614036</v>
      </c>
      <c r="D27" s="54">
        <v>2.806122448979592</v>
      </c>
      <c r="E27" s="54">
        <v>4.5941807044410412</v>
      </c>
      <c r="F27" s="54">
        <v>3.2442748091603053</v>
      </c>
      <c r="G27" s="54">
        <v>4.1928721174004195</v>
      </c>
      <c r="H27" s="54">
        <v>4.042553191489362</v>
      </c>
      <c r="I27" s="54">
        <v>4.3269230769230766</v>
      </c>
      <c r="J27" s="54">
        <v>4.4776119402985071</v>
      </c>
      <c r="K27" s="54">
        <v>5.6603773584905666</v>
      </c>
      <c r="L27" s="54">
        <v>4.7770700636942678</v>
      </c>
      <c r="M27" s="54">
        <v>5.5147058823529411</v>
      </c>
      <c r="N27" s="54">
        <v>9.7087378640776691</v>
      </c>
      <c r="O27" s="54">
        <v>1.0582010582010581</v>
      </c>
      <c r="P27" s="54">
        <v>2.6548672566371683</v>
      </c>
      <c r="Q27" s="54">
        <v>0.96153846153846156</v>
      </c>
      <c r="R27" s="54">
        <v>3.9473684210526314</v>
      </c>
      <c r="S27" s="54">
        <v>5.7971014492753623</v>
      </c>
      <c r="T27" s="54">
        <v>7.1428571428571423</v>
      </c>
      <c r="U27" s="54">
        <v>0</v>
      </c>
      <c r="V27" s="54">
        <v>0</v>
      </c>
      <c r="W27" s="54">
        <v>20</v>
      </c>
      <c r="X27" s="54">
        <v>0</v>
      </c>
      <c r="Y27" s="54">
        <v>3.9145907473309607</v>
      </c>
    </row>
    <row r="28" spans="1:25" ht="12.75" customHeight="1" x14ac:dyDescent="0.4">
      <c r="A28" s="109"/>
      <c r="B28" s="4" t="s">
        <v>85</v>
      </c>
      <c r="C28" s="54">
        <v>3.8377192982456143</v>
      </c>
      <c r="D28" s="54">
        <v>2.5510204081632653</v>
      </c>
      <c r="E28" s="54">
        <v>3.9816232771822357</v>
      </c>
      <c r="F28" s="54">
        <v>4.5801526717557248</v>
      </c>
      <c r="G28" s="54">
        <v>2.9350104821802936</v>
      </c>
      <c r="H28" s="54">
        <v>4.6808510638297873</v>
      </c>
      <c r="I28" s="54">
        <v>3.3653846153846154</v>
      </c>
      <c r="J28" s="54">
        <v>2.4875621890547266</v>
      </c>
      <c r="K28" s="54">
        <v>2.9649595687331538</v>
      </c>
      <c r="L28" s="54">
        <v>2.2292993630573248</v>
      </c>
      <c r="M28" s="54">
        <v>5.8823529411764701</v>
      </c>
      <c r="N28" s="54">
        <v>3.3980582524271843</v>
      </c>
      <c r="O28" s="54">
        <v>1.5873015873015872</v>
      </c>
      <c r="P28" s="54">
        <v>3.5398230088495577</v>
      </c>
      <c r="Q28" s="54">
        <v>1.9230769230769231</v>
      </c>
      <c r="R28" s="54">
        <v>2.6315789473684208</v>
      </c>
      <c r="S28" s="54">
        <v>1.4492753623188406</v>
      </c>
      <c r="T28" s="54">
        <v>4.7619047619047619</v>
      </c>
      <c r="U28" s="54">
        <v>0</v>
      </c>
      <c r="V28" s="54">
        <v>0</v>
      </c>
      <c r="W28" s="54">
        <v>0</v>
      </c>
      <c r="X28" s="54">
        <v>50</v>
      </c>
      <c r="Y28" s="54">
        <v>1.0676156583629894</v>
      </c>
    </row>
    <row r="29" spans="1:25" ht="12.75" customHeight="1" x14ac:dyDescent="0.4">
      <c r="A29" s="109"/>
      <c r="B29" s="4" t="s">
        <v>86</v>
      </c>
      <c r="C29" s="54">
        <v>6.5789473684210522</v>
      </c>
      <c r="D29" s="54">
        <v>3.3163265306122449</v>
      </c>
      <c r="E29" s="54">
        <v>2.6033690658499236</v>
      </c>
      <c r="F29" s="54">
        <v>2.4809160305343512</v>
      </c>
      <c r="G29" s="54">
        <v>2.9350104821802936</v>
      </c>
      <c r="H29" s="54">
        <v>6.5957446808510634</v>
      </c>
      <c r="I29" s="54">
        <v>5.0480769230769234</v>
      </c>
      <c r="J29" s="54">
        <v>2.9850746268656714</v>
      </c>
      <c r="K29" s="54">
        <v>4.5822102425876015</v>
      </c>
      <c r="L29" s="54">
        <v>4.4585987261146496</v>
      </c>
      <c r="M29" s="54">
        <v>7.3529411764705888</v>
      </c>
      <c r="N29" s="54">
        <v>3.3980582524271843</v>
      </c>
      <c r="O29" s="54">
        <v>3.7037037037037033</v>
      </c>
      <c r="P29" s="54">
        <v>1.7699115044247788</v>
      </c>
      <c r="Q29" s="54">
        <v>2.8846153846153846</v>
      </c>
      <c r="R29" s="54">
        <v>7.8947368421052628</v>
      </c>
      <c r="S29" s="54">
        <v>1.4492753623188406</v>
      </c>
      <c r="T29" s="54">
        <v>9.5238095238095237</v>
      </c>
      <c r="U29" s="54">
        <v>0</v>
      </c>
      <c r="V29" s="54">
        <v>10</v>
      </c>
      <c r="W29" s="54">
        <v>0</v>
      </c>
      <c r="X29" s="54">
        <v>0</v>
      </c>
      <c r="Y29" s="54">
        <v>3.2028469750889679</v>
      </c>
    </row>
    <row r="30" spans="1:25" ht="12.75" customHeight="1" x14ac:dyDescent="0.4">
      <c r="A30" s="109"/>
      <c r="B30" s="4" t="s">
        <v>87</v>
      </c>
      <c r="C30" s="54">
        <v>8.662280701754387</v>
      </c>
      <c r="D30" s="54">
        <v>4.591836734693878</v>
      </c>
      <c r="E30" s="54">
        <v>5.0535987748851454</v>
      </c>
      <c r="F30" s="54">
        <v>3.0534351145038165</v>
      </c>
      <c r="G30" s="54">
        <v>2.5157232704402519</v>
      </c>
      <c r="H30" s="54">
        <v>8.7234042553191493</v>
      </c>
      <c r="I30" s="54">
        <v>3.6057692307692304</v>
      </c>
      <c r="J30" s="54">
        <v>2.4875621890547266</v>
      </c>
      <c r="K30" s="54">
        <v>7.0080862533692727</v>
      </c>
      <c r="L30" s="54">
        <v>3.5031847133757963</v>
      </c>
      <c r="M30" s="54">
        <v>4.7794117647058822</v>
      </c>
      <c r="N30" s="54">
        <v>6.7961165048543686</v>
      </c>
      <c r="O30" s="54">
        <v>4.7619047619047619</v>
      </c>
      <c r="P30" s="54">
        <v>3.5398230088495577</v>
      </c>
      <c r="Q30" s="54">
        <v>7.6923076923076925</v>
      </c>
      <c r="R30" s="54">
        <v>1.3157894736842104</v>
      </c>
      <c r="S30" s="54">
        <v>4.3478260869565215</v>
      </c>
      <c r="T30" s="54">
        <v>4.7619047619047619</v>
      </c>
      <c r="U30" s="54">
        <v>3.8461538461538463</v>
      </c>
      <c r="V30" s="54">
        <v>0</v>
      </c>
      <c r="W30" s="54">
        <v>0</v>
      </c>
      <c r="X30" s="54">
        <v>0</v>
      </c>
      <c r="Y30" s="54">
        <v>3.5587188612099649</v>
      </c>
    </row>
    <row r="31" spans="1:25" ht="12.75" customHeight="1" x14ac:dyDescent="0.4">
      <c r="A31" s="109"/>
      <c r="B31" s="4" t="s">
        <v>88</v>
      </c>
      <c r="C31" s="54">
        <v>13.706140350877194</v>
      </c>
      <c r="D31" s="54">
        <v>5.4846938775510203</v>
      </c>
      <c r="E31" s="54">
        <v>9.3415007656967841</v>
      </c>
      <c r="F31" s="54">
        <v>5.343511450381679</v>
      </c>
      <c r="G31" s="54">
        <v>8.3857442348008391</v>
      </c>
      <c r="H31" s="54">
        <v>11.063829787234042</v>
      </c>
      <c r="I31" s="54">
        <v>12.5</v>
      </c>
      <c r="J31" s="54">
        <v>5.721393034825871</v>
      </c>
      <c r="K31" s="54">
        <v>8.0862533692722369</v>
      </c>
      <c r="L31" s="54">
        <v>6.6878980891719744</v>
      </c>
      <c r="M31" s="54">
        <v>9.5588235294117645</v>
      </c>
      <c r="N31" s="54">
        <v>7.7669902912621351</v>
      </c>
      <c r="O31" s="54">
        <v>7.9365079365079358</v>
      </c>
      <c r="P31" s="54">
        <v>7.9646017699115044</v>
      </c>
      <c r="Q31" s="54">
        <v>1.9230769230769231</v>
      </c>
      <c r="R31" s="54">
        <v>10.526315789473683</v>
      </c>
      <c r="S31" s="54">
        <v>4.3478260869565215</v>
      </c>
      <c r="T31" s="54">
        <v>11.904761904761903</v>
      </c>
      <c r="U31" s="54">
        <v>0</v>
      </c>
      <c r="V31" s="54">
        <v>10</v>
      </c>
      <c r="W31" s="54">
        <v>0</v>
      </c>
      <c r="X31" s="54">
        <v>0</v>
      </c>
      <c r="Y31" s="54">
        <v>3.5587188612099649</v>
      </c>
    </row>
    <row r="32" spans="1:25" ht="12.75" customHeight="1" x14ac:dyDescent="0.4">
      <c r="A32" s="109"/>
      <c r="B32" s="4" t="s">
        <v>89</v>
      </c>
      <c r="C32" s="54">
        <v>3.2894736842105261</v>
      </c>
      <c r="D32" s="54">
        <v>1.403061224489796</v>
      </c>
      <c r="E32" s="54">
        <v>1.5313935681470139</v>
      </c>
      <c r="F32" s="54">
        <v>2.4809160305343512</v>
      </c>
      <c r="G32" s="54">
        <v>1.6771488469601679</v>
      </c>
      <c r="H32" s="54">
        <v>2.9787234042553195</v>
      </c>
      <c r="I32" s="54">
        <v>1.2019230769230771</v>
      </c>
      <c r="J32" s="54">
        <v>1.2437810945273633</v>
      </c>
      <c r="K32" s="54">
        <v>3.5040431266846364</v>
      </c>
      <c r="L32" s="54">
        <v>2.547770700636943</v>
      </c>
      <c r="M32" s="54">
        <v>2.2058823529411766</v>
      </c>
      <c r="N32" s="54">
        <v>3.8834951456310676</v>
      </c>
      <c r="O32" s="54">
        <v>1.5873015873015872</v>
      </c>
      <c r="P32" s="54">
        <v>2.6548672566371683</v>
      </c>
      <c r="Q32" s="54">
        <v>3.8461538461538463</v>
      </c>
      <c r="R32" s="54">
        <v>0</v>
      </c>
      <c r="S32" s="54">
        <v>0</v>
      </c>
      <c r="T32" s="54">
        <v>4.7619047619047619</v>
      </c>
      <c r="U32" s="54">
        <v>0</v>
      </c>
      <c r="V32" s="54">
        <v>0</v>
      </c>
      <c r="W32" s="54">
        <v>0</v>
      </c>
      <c r="X32" s="54">
        <v>50</v>
      </c>
      <c r="Y32" s="54">
        <v>0.71174377224199281</v>
      </c>
    </row>
    <row r="33" spans="1:25" ht="12.75" customHeight="1" x14ac:dyDescent="0.4">
      <c r="A33" s="109"/>
      <c r="B33" s="4" t="s">
        <v>90</v>
      </c>
      <c r="C33" s="54">
        <v>1.3157894736842104</v>
      </c>
      <c r="D33" s="54">
        <v>0.25510204081632654</v>
      </c>
      <c r="E33" s="54">
        <v>0.30627871362940279</v>
      </c>
      <c r="F33" s="54">
        <v>0.76335877862595414</v>
      </c>
      <c r="G33" s="54">
        <v>0.20964360587002098</v>
      </c>
      <c r="H33" s="54">
        <v>0.85106382978723405</v>
      </c>
      <c r="I33" s="54">
        <v>0.96153846153846156</v>
      </c>
      <c r="J33" s="54">
        <v>0.99502487562189057</v>
      </c>
      <c r="K33" s="54">
        <v>0.80862533692722371</v>
      </c>
      <c r="L33" s="54">
        <v>1.2738853503184715</v>
      </c>
      <c r="M33" s="54">
        <v>1.1029411764705883</v>
      </c>
      <c r="N33" s="54">
        <v>0.97087378640776689</v>
      </c>
      <c r="O33" s="54">
        <v>1.0582010582010581</v>
      </c>
      <c r="P33" s="54">
        <v>0</v>
      </c>
      <c r="Q33" s="54">
        <v>0.96153846153846156</v>
      </c>
      <c r="R33" s="54">
        <v>1.3157894736842104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0.71174377224199281</v>
      </c>
    </row>
    <row r="34" spans="1:25" ht="12.75" customHeight="1" x14ac:dyDescent="0.4">
      <c r="A34" s="109"/>
      <c r="B34" s="4" t="s">
        <v>91</v>
      </c>
      <c r="C34" s="54">
        <v>1.2061403508771928</v>
      </c>
      <c r="D34" s="54">
        <v>0.25510204081632654</v>
      </c>
      <c r="E34" s="54">
        <v>0.91883614088820831</v>
      </c>
      <c r="F34" s="54">
        <v>0.76335877862595414</v>
      </c>
      <c r="G34" s="54">
        <v>0.62893081761006298</v>
      </c>
      <c r="H34" s="54">
        <v>1.9148936170212765</v>
      </c>
      <c r="I34" s="54">
        <v>0.72115384615384615</v>
      </c>
      <c r="J34" s="54">
        <v>0.49751243781094528</v>
      </c>
      <c r="K34" s="54">
        <v>0.26954177897574128</v>
      </c>
      <c r="L34" s="54">
        <v>1.2738853503184715</v>
      </c>
      <c r="M34" s="54">
        <v>0.36764705882352938</v>
      </c>
      <c r="N34" s="54">
        <v>2.4271844660194173</v>
      </c>
      <c r="O34" s="54">
        <v>2.1164021164021163</v>
      </c>
      <c r="P34" s="54">
        <v>4.4247787610619467</v>
      </c>
      <c r="Q34" s="54">
        <v>1.9230769230769231</v>
      </c>
      <c r="R34" s="54">
        <v>0</v>
      </c>
      <c r="S34" s="54">
        <v>0</v>
      </c>
      <c r="T34" s="54">
        <v>2.3809523809523809</v>
      </c>
      <c r="U34" s="54">
        <v>0</v>
      </c>
      <c r="V34" s="54">
        <v>0</v>
      </c>
      <c r="W34" s="54">
        <v>0</v>
      </c>
      <c r="X34" s="54">
        <v>0</v>
      </c>
      <c r="Y34" s="54">
        <v>1.0676156583629894</v>
      </c>
    </row>
    <row r="35" spans="1:25" ht="12.75" customHeight="1" x14ac:dyDescent="0.4">
      <c r="A35" s="109"/>
      <c r="B35" s="4" t="s">
        <v>92</v>
      </c>
      <c r="C35" s="54">
        <v>1.2061403508771928</v>
      </c>
      <c r="D35" s="54">
        <v>1.2755102040816326</v>
      </c>
      <c r="E35" s="54">
        <v>0.15313935681470139</v>
      </c>
      <c r="F35" s="54">
        <v>1.3358778625954197</v>
      </c>
      <c r="G35" s="54">
        <v>0</v>
      </c>
      <c r="H35" s="54">
        <v>1.7021276595744681</v>
      </c>
      <c r="I35" s="54">
        <v>0.48076923076923078</v>
      </c>
      <c r="J35" s="54">
        <v>0.74626865671641784</v>
      </c>
      <c r="K35" s="54">
        <v>0.53908355795148255</v>
      </c>
      <c r="L35" s="54">
        <v>1.910828025477707</v>
      </c>
      <c r="M35" s="54">
        <v>0.36764705882352938</v>
      </c>
      <c r="N35" s="54">
        <v>0.97087378640776689</v>
      </c>
      <c r="O35" s="54">
        <v>0</v>
      </c>
      <c r="P35" s="54">
        <v>3.5398230088495577</v>
      </c>
      <c r="Q35" s="54">
        <v>1.9230769230769231</v>
      </c>
      <c r="R35" s="54">
        <v>3.9473684210526314</v>
      </c>
      <c r="S35" s="54">
        <v>0</v>
      </c>
      <c r="T35" s="54">
        <v>0</v>
      </c>
      <c r="U35" s="54">
        <v>3.8461538461538463</v>
      </c>
      <c r="V35" s="54">
        <v>0</v>
      </c>
      <c r="W35" s="54">
        <v>0</v>
      </c>
      <c r="X35" s="54">
        <v>0</v>
      </c>
      <c r="Y35" s="54">
        <v>0</v>
      </c>
    </row>
    <row r="36" spans="1:25" ht="12.75" customHeight="1" x14ac:dyDescent="0.4">
      <c r="A36" s="109"/>
      <c r="B36" s="4" t="s">
        <v>93</v>
      </c>
      <c r="C36" s="54">
        <v>1.0964912280701753</v>
      </c>
      <c r="D36" s="54">
        <v>0.76530612244897955</v>
      </c>
      <c r="E36" s="54">
        <v>0.15313935681470139</v>
      </c>
      <c r="F36" s="54">
        <v>0.38167938931297707</v>
      </c>
      <c r="G36" s="54">
        <v>0.20964360587002098</v>
      </c>
      <c r="H36" s="54">
        <v>1.9148936170212765</v>
      </c>
      <c r="I36" s="54">
        <v>0.48076923076923078</v>
      </c>
      <c r="J36" s="54">
        <v>0.24875621890547264</v>
      </c>
      <c r="K36" s="54">
        <v>0.53908355795148255</v>
      </c>
      <c r="L36" s="54">
        <v>0.31847133757961787</v>
      </c>
      <c r="M36" s="54">
        <v>1.1029411764705883</v>
      </c>
      <c r="N36" s="54">
        <v>0.48543689320388345</v>
      </c>
      <c r="O36" s="54">
        <v>0</v>
      </c>
      <c r="P36" s="54">
        <v>0</v>
      </c>
      <c r="Q36" s="54">
        <v>0</v>
      </c>
      <c r="R36" s="54">
        <v>1.3157894736842104</v>
      </c>
      <c r="S36" s="54">
        <v>0</v>
      </c>
      <c r="T36" s="54">
        <v>2.3809523809523809</v>
      </c>
      <c r="U36" s="54">
        <v>0</v>
      </c>
      <c r="V36" s="54">
        <v>0</v>
      </c>
      <c r="W36" s="54">
        <v>0</v>
      </c>
      <c r="X36" s="54">
        <v>0</v>
      </c>
      <c r="Y36" s="54">
        <v>0.71174377224199281</v>
      </c>
    </row>
    <row r="37" spans="1:25" ht="12.75" customHeight="1" x14ac:dyDescent="0.4">
      <c r="A37" s="109"/>
      <c r="B37" s="4" t="s">
        <v>94</v>
      </c>
      <c r="C37" s="54">
        <v>4.9342105263157894</v>
      </c>
      <c r="D37" s="54">
        <v>2.5510204081632653</v>
      </c>
      <c r="E37" s="54">
        <v>2.9096477794793261</v>
      </c>
      <c r="F37" s="54">
        <v>4.9618320610687023</v>
      </c>
      <c r="G37" s="54">
        <v>1.6771488469601679</v>
      </c>
      <c r="H37" s="54">
        <v>9.1489361702127656</v>
      </c>
      <c r="I37" s="54">
        <v>1.9230769230769231</v>
      </c>
      <c r="J37" s="54">
        <v>2.4875621890547266</v>
      </c>
      <c r="K37" s="54">
        <v>1.3477088948787064</v>
      </c>
      <c r="L37" s="54">
        <v>4.7770700636942678</v>
      </c>
      <c r="M37" s="54">
        <v>6.9852941176470589</v>
      </c>
      <c r="N37" s="54">
        <v>6.7961165048543686</v>
      </c>
      <c r="O37" s="54">
        <v>3.1746031746031744</v>
      </c>
      <c r="P37" s="54">
        <v>6.1946902654867255</v>
      </c>
      <c r="Q37" s="54">
        <v>7.6923076923076925</v>
      </c>
      <c r="R37" s="54">
        <v>2.6315789473684208</v>
      </c>
      <c r="S37" s="54">
        <v>0</v>
      </c>
      <c r="T37" s="54">
        <v>4.7619047619047619</v>
      </c>
      <c r="U37" s="54">
        <v>7.6923076923076925</v>
      </c>
      <c r="V37" s="54">
        <v>0</v>
      </c>
      <c r="W37" s="54">
        <v>20</v>
      </c>
      <c r="X37" s="54">
        <v>0</v>
      </c>
      <c r="Y37" s="54">
        <v>3.5587188612099649</v>
      </c>
    </row>
    <row r="38" spans="1:25" ht="12.75" customHeight="1" x14ac:dyDescent="0.4">
      <c r="A38" s="109"/>
      <c r="B38" s="4" t="s">
        <v>95</v>
      </c>
      <c r="C38" s="54">
        <v>2.9605263157894735</v>
      </c>
      <c r="D38" s="54">
        <v>3.1887755102040818</v>
      </c>
      <c r="E38" s="54">
        <v>3.0627871362940278</v>
      </c>
      <c r="F38" s="54">
        <v>3.6259541984732824</v>
      </c>
      <c r="G38" s="54">
        <v>1.8867924528301887</v>
      </c>
      <c r="H38" s="54">
        <v>5.5319148936170208</v>
      </c>
      <c r="I38" s="54">
        <v>2.1634615384615383</v>
      </c>
      <c r="J38" s="54">
        <v>1.2437810945273633</v>
      </c>
      <c r="K38" s="54">
        <v>4.0431266846361185</v>
      </c>
      <c r="L38" s="54">
        <v>3.8216560509554141</v>
      </c>
      <c r="M38" s="54">
        <v>1.8382352941176472</v>
      </c>
      <c r="N38" s="54">
        <v>5.825242718446602</v>
      </c>
      <c r="O38" s="54">
        <v>9.5238095238095237</v>
      </c>
      <c r="P38" s="54">
        <v>1.7699115044247788</v>
      </c>
      <c r="Q38" s="54">
        <v>2.8846153846153846</v>
      </c>
      <c r="R38" s="54">
        <v>5.2631578947368416</v>
      </c>
      <c r="S38" s="54">
        <v>0</v>
      </c>
      <c r="T38" s="54">
        <v>0</v>
      </c>
      <c r="U38" s="54">
        <v>7.6923076923076925</v>
      </c>
      <c r="V38" s="54">
        <v>0</v>
      </c>
      <c r="W38" s="54">
        <v>0</v>
      </c>
      <c r="X38" s="54">
        <v>0</v>
      </c>
      <c r="Y38" s="54">
        <v>2.4911032028469751</v>
      </c>
    </row>
    <row r="39" spans="1:25" ht="12.75" customHeight="1" x14ac:dyDescent="0.4">
      <c r="A39" s="109"/>
      <c r="B39" s="4" t="s">
        <v>96</v>
      </c>
      <c r="C39" s="54">
        <v>2.9605263157894735</v>
      </c>
      <c r="D39" s="54">
        <v>7.5255102040816331</v>
      </c>
      <c r="E39" s="54">
        <v>5.5130168453292496</v>
      </c>
      <c r="F39" s="54">
        <v>7.4427480916030531</v>
      </c>
      <c r="G39" s="54">
        <v>5.450733752620545</v>
      </c>
      <c r="H39" s="54">
        <v>7.8723404255319149</v>
      </c>
      <c r="I39" s="54">
        <v>4.5673076923076916</v>
      </c>
      <c r="J39" s="54">
        <v>3.7313432835820892</v>
      </c>
      <c r="K39" s="54">
        <v>4.8517520215633425</v>
      </c>
      <c r="L39" s="54">
        <v>14.331210191082802</v>
      </c>
      <c r="M39" s="54">
        <v>11.029411764705882</v>
      </c>
      <c r="N39" s="54">
        <v>4.8543689320388346</v>
      </c>
      <c r="O39" s="54">
        <v>14.285714285714285</v>
      </c>
      <c r="P39" s="54">
        <v>7.0796460176991154</v>
      </c>
      <c r="Q39" s="54">
        <v>8.6538461538461533</v>
      </c>
      <c r="R39" s="54">
        <v>17.105263157894736</v>
      </c>
      <c r="S39" s="54">
        <v>4.3478260869565215</v>
      </c>
      <c r="T39" s="54">
        <v>7.1428571428571423</v>
      </c>
      <c r="U39" s="54">
        <v>11.538461538461538</v>
      </c>
      <c r="V39" s="54">
        <v>40</v>
      </c>
      <c r="W39" s="54">
        <v>20</v>
      </c>
      <c r="X39" s="54">
        <v>0</v>
      </c>
      <c r="Y39" s="54">
        <v>9.6085409252669027</v>
      </c>
    </row>
    <row r="40" spans="1:25" ht="12.75" customHeight="1" x14ac:dyDescent="0.4">
      <c r="A40" s="110"/>
      <c r="B40" s="36" t="s">
        <v>0</v>
      </c>
      <c r="C40" s="7">
        <v>100</v>
      </c>
      <c r="D40" s="7">
        <v>100</v>
      </c>
      <c r="E40" s="7">
        <v>100</v>
      </c>
      <c r="F40" s="7">
        <v>100</v>
      </c>
      <c r="G40" s="7">
        <v>100</v>
      </c>
      <c r="H40" s="7">
        <v>100</v>
      </c>
      <c r="I40" s="7">
        <v>100</v>
      </c>
      <c r="J40" s="7">
        <v>100</v>
      </c>
      <c r="K40" s="7">
        <v>100</v>
      </c>
      <c r="L40" s="7">
        <v>100</v>
      </c>
      <c r="M40" s="7">
        <v>100</v>
      </c>
      <c r="N40" s="7">
        <v>100</v>
      </c>
      <c r="O40" s="7">
        <v>100</v>
      </c>
      <c r="P40" s="7">
        <v>100</v>
      </c>
      <c r="Q40" s="7">
        <v>100</v>
      </c>
      <c r="R40" s="7">
        <v>100</v>
      </c>
      <c r="S40" s="7">
        <v>100</v>
      </c>
      <c r="T40" s="7">
        <v>100</v>
      </c>
      <c r="U40" s="7">
        <v>100</v>
      </c>
      <c r="V40" s="7">
        <v>100</v>
      </c>
      <c r="W40" s="7">
        <v>100</v>
      </c>
      <c r="X40" s="7">
        <v>100</v>
      </c>
      <c r="Y40" s="7">
        <v>100</v>
      </c>
    </row>
  </sheetData>
  <mergeCells count="3">
    <mergeCell ref="A2:B2"/>
    <mergeCell ref="A3:A21"/>
    <mergeCell ref="A22:A40"/>
  </mergeCells>
  <phoneticPr fontId="1"/>
  <pageMargins left="0.70866141732283472" right="0.70866141732283472" top="0.94488188976377963" bottom="0.74803149606299213" header="0.31496062992125984" footer="0.31496062992125984"/>
  <pageSetup paperSize="8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zoomScaleNormal="100" workbookViewId="0">
      <selection activeCell="D25" sqref="D25"/>
    </sheetView>
  </sheetViews>
  <sheetFormatPr defaultColWidth="8.75" defaultRowHeight="12.75" customHeight="1" x14ac:dyDescent="0.4"/>
  <cols>
    <col min="1" max="1" width="28.625" style="1" customWidth="1"/>
    <col min="2" max="5" width="17.125" style="1" customWidth="1"/>
    <col min="6" max="6" width="5.625" style="1" customWidth="1"/>
    <col min="7" max="16384" width="8.75" style="1"/>
  </cols>
  <sheetData>
    <row r="1" spans="1:5" ht="12.75" customHeight="1" x14ac:dyDescent="0.4">
      <c r="A1" s="14" t="s">
        <v>142</v>
      </c>
      <c r="B1" s="14"/>
      <c r="C1" s="14"/>
      <c r="D1" s="14"/>
      <c r="E1" s="14"/>
    </row>
    <row r="2" spans="1:5" ht="12.75" customHeight="1" x14ac:dyDescent="0.4">
      <c r="A2" s="105" t="s">
        <v>4</v>
      </c>
      <c r="B2" s="113" t="s">
        <v>5</v>
      </c>
      <c r="C2" s="114"/>
      <c r="D2" s="113" t="s">
        <v>121</v>
      </c>
      <c r="E2" s="114"/>
    </row>
    <row r="3" spans="1:5" ht="12.75" customHeight="1" x14ac:dyDescent="0.4">
      <c r="A3" s="107"/>
      <c r="B3" s="115"/>
      <c r="C3" s="116"/>
      <c r="D3" s="115" t="s">
        <v>120</v>
      </c>
      <c r="E3" s="116"/>
    </row>
    <row r="4" spans="1:5" ht="12.75" customHeight="1" x14ac:dyDescent="0.4">
      <c r="A4" s="106"/>
      <c r="B4" s="94" t="s">
        <v>14</v>
      </c>
      <c r="C4" s="94" t="s">
        <v>17</v>
      </c>
      <c r="D4" s="94" t="s">
        <v>14</v>
      </c>
      <c r="E4" s="94" t="s">
        <v>17</v>
      </c>
    </row>
    <row r="5" spans="1:5" ht="12.75" customHeight="1" x14ac:dyDescent="0.4">
      <c r="A5" s="4" t="s">
        <v>37</v>
      </c>
      <c r="B5" s="4">
        <v>646</v>
      </c>
      <c r="C5" s="4">
        <v>171</v>
      </c>
      <c r="D5" s="6">
        <v>16.488004083716181</v>
      </c>
      <c r="E5" s="6">
        <v>14.261884904086738</v>
      </c>
    </row>
    <row r="6" spans="1:5" ht="12.75" customHeight="1" x14ac:dyDescent="0.4">
      <c r="A6" s="4" t="s">
        <v>35</v>
      </c>
      <c r="B6" s="4">
        <v>484</v>
      </c>
      <c r="C6" s="4">
        <v>150</v>
      </c>
      <c r="D6" s="6">
        <v>12.353241449719246</v>
      </c>
      <c r="E6" s="6">
        <v>12.510425354462051</v>
      </c>
    </row>
    <row r="7" spans="1:5" ht="12.75" customHeight="1" x14ac:dyDescent="0.4">
      <c r="A7" s="4" t="s">
        <v>34</v>
      </c>
      <c r="B7" s="4">
        <v>492</v>
      </c>
      <c r="C7" s="4">
        <v>83</v>
      </c>
      <c r="D7" s="6">
        <v>12.557427258805513</v>
      </c>
      <c r="E7" s="6">
        <v>6.9224353628023358</v>
      </c>
    </row>
    <row r="8" spans="1:5" ht="12.75" customHeight="1" x14ac:dyDescent="0.4">
      <c r="A8" s="4" t="s">
        <v>36</v>
      </c>
      <c r="B8" s="4">
        <v>325</v>
      </c>
      <c r="C8" s="4">
        <v>211</v>
      </c>
      <c r="D8" s="6">
        <v>8.2950484941296576</v>
      </c>
      <c r="E8" s="6">
        <v>17.597998331943284</v>
      </c>
    </row>
    <row r="9" spans="1:5" ht="12.75" customHeight="1" x14ac:dyDescent="0.4">
      <c r="A9" s="4" t="s">
        <v>33</v>
      </c>
      <c r="B9" s="4">
        <v>419</v>
      </c>
      <c r="C9" s="4">
        <v>96</v>
      </c>
      <c r="D9" s="6">
        <v>10.694231750893312</v>
      </c>
      <c r="E9" s="6">
        <v>8.0066722268557129</v>
      </c>
    </row>
    <row r="10" spans="1:5" ht="12.75" customHeight="1" x14ac:dyDescent="0.4">
      <c r="A10" s="4" t="s">
        <v>38</v>
      </c>
      <c r="B10" s="4">
        <v>368</v>
      </c>
      <c r="C10" s="4">
        <v>80</v>
      </c>
      <c r="D10" s="6">
        <v>9.3925472179683513</v>
      </c>
      <c r="E10" s="6">
        <v>6.6722268557130944</v>
      </c>
    </row>
    <row r="11" spans="1:5" ht="12.75" customHeight="1" x14ac:dyDescent="0.4">
      <c r="A11" s="4" t="s">
        <v>39</v>
      </c>
      <c r="B11" s="4">
        <v>214</v>
      </c>
      <c r="C11" s="4">
        <v>115</v>
      </c>
      <c r="D11" s="6">
        <v>5.4619703930576824</v>
      </c>
      <c r="E11" s="6">
        <v>9.5913261050875729</v>
      </c>
    </row>
    <row r="12" spans="1:5" ht="12.75" customHeight="1" x14ac:dyDescent="0.4">
      <c r="A12" s="4" t="s">
        <v>44</v>
      </c>
      <c r="B12" s="4">
        <v>174</v>
      </c>
      <c r="C12" s="4">
        <v>95</v>
      </c>
      <c r="D12" s="6">
        <v>4.4410413476263404</v>
      </c>
      <c r="E12" s="6">
        <v>7.9232693911592991</v>
      </c>
    </row>
    <row r="13" spans="1:5" ht="12.75" customHeight="1" x14ac:dyDescent="0.4">
      <c r="A13" s="4" t="s">
        <v>40</v>
      </c>
      <c r="B13" s="4">
        <v>128</v>
      </c>
      <c r="C13" s="4">
        <v>51</v>
      </c>
      <c r="D13" s="6">
        <v>3.2669729453802963</v>
      </c>
      <c r="E13" s="6">
        <v>4.2535446205170979</v>
      </c>
    </row>
    <row r="14" spans="1:5" ht="12.75" customHeight="1" x14ac:dyDescent="0.4">
      <c r="A14" s="4" t="s">
        <v>42</v>
      </c>
      <c r="B14" s="4">
        <v>118</v>
      </c>
      <c r="C14" s="4">
        <v>34</v>
      </c>
      <c r="D14" s="6">
        <v>3.0117406840224605</v>
      </c>
      <c r="E14" s="6">
        <v>2.8356964136780651</v>
      </c>
    </row>
    <row r="15" spans="1:5" ht="12.75" customHeight="1" x14ac:dyDescent="0.4">
      <c r="A15" s="4" t="s">
        <v>41</v>
      </c>
      <c r="B15" s="4">
        <v>82</v>
      </c>
      <c r="C15" s="4">
        <v>46</v>
      </c>
      <c r="D15" s="6">
        <v>2.0929045431342521</v>
      </c>
      <c r="E15" s="6">
        <v>3.8365304420350292</v>
      </c>
    </row>
    <row r="16" spans="1:5" ht="12.75" customHeight="1" x14ac:dyDescent="0.4">
      <c r="A16" s="4" t="s">
        <v>45</v>
      </c>
      <c r="B16" s="4">
        <v>81</v>
      </c>
      <c r="C16" s="4">
        <v>11</v>
      </c>
      <c r="D16" s="6">
        <v>2.0673813169984685</v>
      </c>
      <c r="E16" s="6">
        <v>0.91743119266055051</v>
      </c>
    </row>
    <row r="17" spans="1:5" ht="12.75" customHeight="1" x14ac:dyDescent="0.4">
      <c r="A17" s="4" t="s">
        <v>43</v>
      </c>
      <c r="B17" s="4">
        <v>50</v>
      </c>
      <c r="C17" s="4">
        <v>41</v>
      </c>
      <c r="D17" s="6">
        <v>1.2761613067891782</v>
      </c>
      <c r="E17" s="6">
        <v>3.419516263552961</v>
      </c>
    </row>
    <row r="18" spans="1:5" ht="12.75" customHeight="1" x14ac:dyDescent="0.4">
      <c r="A18" s="4" t="s">
        <v>47</v>
      </c>
      <c r="B18" s="4">
        <v>41</v>
      </c>
      <c r="C18" s="4">
        <v>19</v>
      </c>
      <c r="D18" s="6">
        <v>1.0464522715671261</v>
      </c>
      <c r="E18" s="6">
        <v>1.58465387823186</v>
      </c>
    </row>
    <row r="19" spans="1:5" ht="12.75" customHeight="1" x14ac:dyDescent="0.4">
      <c r="A19" s="4" t="s">
        <v>49</v>
      </c>
      <c r="B19" s="4">
        <v>25</v>
      </c>
      <c r="C19" s="4">
        <v>18</v>
      </c>
      <c r="D19" s="6">
        <v>0.63808065339458908</v>
      </c>
      <c r="E19" s="6">
        <v>1.5012510425354462</v>
      </c>
    </row>
    <row r="20" spans="1:5" ht="12.75" customHeight="1" x14ac:dyDescent="0.4">
      <c r="A20" s="4" t="s">
        <v>48</v>
      </c>
      <c r="B20" s="4">
        <v>20</v>
      </c>
      <c r="C20" s="4">
        <v>6</v>
      </c>
      <c r="D20" s="6">
        <v>0.51046452271567122</v>
      </c>
      <c r="E20" s="6">
        <v>0.50041701417848206</v>
      </c>
    </row>
    <row r="21" spans="1:5" ht="12.75" customHeight="1" x14ac:dyDescent="0.4">
      <c r="A21" s="4" t="s">
        <v>46</v>
      </c>
      <c r="B21" s="4">
        <v>17</v>
      </c>
      <c r="C21" s="4">
        <v>4</v>
      </c>
      <c r="D21" s="6">
        <v>0.43389484430832059</v>
      </c>
      <c r="E21" s="6">
        <v>0.33361134278565469</v>
      </c>
    </row>
    <row r="22" spans="1:5" ht="12.75" customHeight="1" x14ac:dyDescent="0.4">
      <c r="A22" s="4" t="s">
        <v>50</v>
      </c>
      <c r="B22" s="4">
        <v>8</v>
      </c>
      <c r="C22" s="4">
        <v>4</v>
      </c>
      <c r="D22" s="6">
        <v>0.20418580908626852</v>
      </c>
      <c r="E22" s="6">
        <v>0.33361134278565469</v>
      </c>
    </row>
    <row r="23" spans="1:5" ht="12.75" customHeight="1" x14ac:dyDescent="0.4">
      <c r="A23" s="4" t="s">
        <v>9</v>
      </c>
      <c r="B23" s="4">
        <v>1587</v>
      </c>
      <c r="C23" s="4">
        <v>527</v>
      </c>
      <c r="D23" s="6">
        <v>40.505359877488516</v>
      </c>
      <c r="E23" s="6">
        <v>43.95329441201001</v>
      </c>
    </row>
    <row r="24" spans="1:5" ht="12.75" customHeight="1" x14ac:dyDescent="0.4">
      <c r="A24" s="95" t="s">
        <v>51</v>
      </c>
      <c r="B24" s="9">
        <v>5279</v>
      </c>
      <c r="C24" s="9">
        <v>1762</v>
      </c>
      <c r="D24" s="14"/>
      <c r="E24" s="14"/>
    </row>
    <row r="25" spans="1:5" ht="12.75" customHeight="1" x14ac:dyDescent="0.4">
      <c r="A25" s="94" t="s">
        <v>31</v>
      </c>
      <c r="B25" s="81">
        <v>3918</v>
      </c>
      <c r="C25" s="5">
        <v>1199</v>
      </c>
      <c r="D25" s="14"/>
      <c r="E25" s="14"/>
    </row>
    <row r="26" spans="1:5" ht="12.75" customHeight="1" x14ac:dyDescent="0.4">
      <c r="A26" s="14"/>
      <c r="B26" s="14"/>
      <c r="C26" s="14"/>
      <c r="D26" s="14"/>
      <c r="E26" s="14"/>
    </row>
    <row r="27" spans="1:5" ht="12.75" customHeight="1" x14ac:dyDescent="0.4">
      <c r="A27" s="1" t="s">
        <v>132</v>
      </c>
      <c r="B27" s="14"/>
      <c r="C27" s="14"/>
      <c r="D27" s="14"/>
      <c r="E27" s="14"/>
    </row>
    <row r="28" spans="1:5" ht="12.75" customHeight="1" x14ac:dyDescent="0.4">
      <c r="A28" s="1" t="s">
        <v>133</v>
      </c>
      <c r="B28" s="14"/>
      <c r="C28" s="14"/>
      <c r="D28" s="14"/>
      <c r="E28" s="14"/>
    </row>
    <row r="29" spans="1:5" ht="12.75" customHeight="1" x14ac:dyDescent="0.4">
      <c r="A29" s="1" t="s">
        <v>158</v>
      </c>
      <c r="B29" s="14"/>
      <c r="C29" s="14"/>
      <c r="D29" s="14"/>
      <c r="E29" s="14"/>
    </row>
    <row r="30" spans="1:5" ht="12.75" customHeight="1" x14ac:dyDescent="0.4">
      <c r="A30" s="96"/>
      <c r="B30" s="14"/>
      <c r="C30" s="14"/>
      <c r="D30" s="14"/>
      <c r="E30" s="14"/>
    </row>
    <row r="31" spans="1:5" ht="12.75" customHeight="1" x14ac:dyDescent="0.4">
      <c r="A31" s="74"/>
      <c r="B31" s="14"/>
      <c r="C31" s="14"/>
      <c r="D31" s="14"/>
      <c r="E31" s="14"/>
    </row>
  </sheetData>
  <mergeCells count="4">
    <mergeCell ref="A2:A4"/>
    <mergeCell ref="B2:C3"/>
    <mergeCell ref="D2:E2"/>
    <mergeCell ref="D3:E3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zoomScale="80" zoomScaleNormal="80" workbookViewId="0">
      <selection activeCell="C31" sqref="C31"/>
    </sheetView>
  </sheetViews>
  <sheetFormatPr defaultColWidth="8.75" defaultRowHeight="12.75" customHeight="1" x14ac:dyDescent="0.4"/>
  <cols>
    <col min="1" max="1" width="25.75" style="1" customWidth="1"/>
    <col min="2" max="5" width="17.125" style="1" customWidth="1"/>
    <col min="6" max="16384" width="8.75" style="1"/>
  </cols>
  <sheetData>
    <row r="1" spans="1:5" ht="12.75" customHeight="1" x14ac:dyDescent="0.4">
      <c r="A1" s="14" t="s">
        <v>141</v>
      </c>
    </row>
    <row r="2" spans="1:5" ht="12.75" customHeight="1" x14ac:dyDescent="0.4">
      <c r="A2" s="105" t="s">
        <v>10</v>
      </c>
      <c r="B2" s="113" t="s">
        <v>5</v>
      </c>
      <c r="C2" s="114"/>
      <c r="D2" s="113" t="s">
        <v>31</v>
      </c>
      <c r="E2" s="114"/>
    </row>
    <row r="3" spans="1:5" ht="12.75" customHeight="1" x14ac:dyDescent="0.4">
      <c r="A3" s="107"/>
      <c r="B3" s="115"/>
      <c r="C3" s="116"/>
      <c r="D3" s="115" t="s">
        <v>32</v>
      </c>
      <c r="E3" s="116"/>
    </row>
    <row r="4" spans="1:5" ht="12.75" customHeight="1" x14ac:dyDescent="0.4">
      <c r="A4" s="106"/>
      <c r="B4" s="40" t="s">
        <v>14</v>
      </c>
      <c r="C4" s="40" t="s">
        <v>17</v>
      </c>
      <c r="D4" s="40" t="s">
        <v>14</v>
      </c>
      <c r="E4" s="40" t="s">
        <v>17</v>
      </c>
    </row>
    <row r="5" spans="1:5" ht="12.75" customHeight="1" x14ac:dyDescent="0.4">
      <c r="A5" s="4" t="s">
        <v>52</v>
      </c>
      <c r="B5" s="4">
        <v>983</v>
      </c>
      <c r="C5" s="4">
        <v>125</v>
      </c>
      <c r="D5" s="6">
        <v>25.089331291475244</v>
      </c>
      <c r="E5" s="6">
        <v>10.425354462051709</v>
      </c>
    </row>
    <row r="6" spans="1:5" ht="12.75" customHeight="1" x14ac:dyDescent="0.4">
      <c r="A6" s="4" t="s">
        <v>55</v>
      </c>
      <c r="B6" s="4">
        <v>989</v>
      </c>
      <c r="C6" s="4">
        <v>69</v>
      </c>
      <c r="D6" s="6">
        <v>25.242470648289945</v>
      </c>
      <c r="E6" s="6">
        <v>5.7547956630525432</v>
      </c>
    </row>
    <row r="7" spans="1:5" ht="12.75" customHeight="1" x14ac:dyDescent="0.4">
      <c r="A7" s="4" t="s">
        <v>53</v>
      </c>
      <c r="B7" s="4">
        <v>496</v>
      </c>
      <c r="C7" s="4">
        <v>369</v>
      </c>
      <c r="D7" s="6">
        <v>12.659520163348647</v>
      </c>
      <c r="E7" s="6">
        <v>30.775646371976645</v>
      </c>
    </row>
    <row r="8" spans="1:5" ht="12.75" customHeight="1" x14ac:dyDescent="0.4">
      <c r="A8" s="4" t="s">
        <v>56</v>
      </c>
      <c r="B8" s="4">
        <v>413</v>
      </c>
      <c r="C8" s="4">
        <v>275</v>
      </c>
      <c r="D8" s="6">
        <v>10.541092394078612</v>
      </c>
      <c r="E8" s="6">
        <v>22.935779816513762</v>
      </c>
    </row>
    <row r="9" spans="1:5" ht="12.75" customHeight="1" x14ac:dyDescent="0.4">
      <c r="A9" s="4" t="s">
        <v>60</v>
      </c>
      <c r="B9" s="4">
        <v>312</v>
      </c>
      <c r="C9" s="4">
        <v>238</v>
      </c>
      <c r="D9" s="6">
        <v>7.9632465543644715</v>
      </c>
      <c r="E9" s="6">
        <v>19.849874895746456</v>
      </c>
    </row>
    <row r="10" spans="1:5" ht="12.75" customHeight="1" x14ac:dyDescent="0.4">
      <c r="A10" s="4" t="s">
        <v>54</v>
      </c>
      <c r="B10" s="4">
        <v>379</v>
      </c>
      <c r="C10" s="4">
        <v>144</v>
      </c>
      <c r="D10" s="6">
        <v>9.6733027054619711</v>
      </c>
      <c r="E10" s="6">
        <v>12.010008340283569</v>
      </c>
    </row>
    <row r="11" spans="1:5" ht="12.75" customHeight="1" x14ac:dyDescent="0.4">
      <c r="A11" s="4" t="s">
        <v>59</v>
      </c>
      <c r="B11" s="4">
        <v>353</v>
      </c>
      <c r="C11" s="4">
        <v>11</v>
      </c>
      <c r="D11" s="6">
        <v>9.0096988259315971</v>
      </c>
      <c r="E11" s="6">
        <v>0.91743119266055051</v>
      </c>
    </row>
    <row r="12" spans="1:5" ht="12.75" customHeight="1" x14ac:dyDescent="0.4">
      <c r="A12" s="4" t="s">
        <v>61</v>
      </c>
      <c r="B12" s="4">
        <v>181</v>
      </c>
      <c r="C12" s="4">
        <v>81</v>
      </c>
      <c r="D12" s="6">
        <v>4.6197039305768248</v>
      </c>
      <c r="E12" s="6">
        <v>6.7556296914095082</v>
      </c>
    </row>
    <row r="13" spans="1:5" ht="12.75" customHeight="1" x14ac:dyDescent="0.4">
      <c r="A13" s="4" t="s">
        <v>58</v>
      </c>
      <c r="B13" s="4">
        <v>141</v>
      </c>
      <c r="C13" s="4">
        <v>108</v>
      </c>
      <c r="D13" s="6">
        <v>3.5987748851454824</v>
      </c>
      <c r="E13" s="6">
        <v>9.007506255212677</v>
      </c>
    </row>
    <row r="14" spans="1:5" ht="12.75" customHeight="1" x14ac:dyDescent="0.4">
      <c r="A14" s="4" t="s">
        <v>64</v>
      </c>
      <c r="B14" s="4">
        <v>193</v>
      </c>
      <c r="C14" s="4">
        <v>48</v>
      </c>
      <c r="D14" s="6">
        <v>4.9259826442062273</v>
      </c>
      <c r="E14" s="6">
        <v>4.0033361134278564</v>
      </c>
    </row>
    <row r="15" spans="1:5" ht="12.75" customHeight="1" x14ac:dyDescent="0.4">
      <c r="A15" s="4" t="s">
        <v>62</v>
      </c>
      <c r="B15" s="4">
        <v>145</v>
      </c>
      <c r="C15" s="4">
        <v>45</v>
      </c>
      <c r="D15" s="6">
        <v>3.7008677896886164</v>
      </c>
      <c r="E15" s="6">
        <v>3.7531276063386154</v>
      </c>
    </row>
    <row r="16" spans="1:5" ht="12.75" customHeight="1" x14ac:dyDescent="0.4">
      <c r="A16" s="4" t="s">
        <v>65</v>
      </c>
      <c r="B16" s="4">
        <v>108</v>
      </c>
      <c r="C16" s="4">
        <v>68</v>
      </c>
      <c r="D16" s="6">
        <v>2.7565084226646248</v>
      </c>
      <c r="E16" s="6">
        <v>5.6713928273561303</v>
      </c>
    </row>
    <row r="17" spans="1:5" ht="12.75" customHeight="1" x14ac:dyDescent="0.4">
      <c r="A17" s="4" t="s">
        <v>67</v>
      </c>
      <c r="B17" s="4">
        <v>62</v>
      </c>
      <c r="C17" s="4">
        <v>31</v>
      </c>
      <c r="D17" s="6">
        <v>1.5824400204185809</v>
      </c>
      <c r="E17" s="6">
        <v>2.5854879065888241</v>
      </c>
    </row>
    <row r="18" spans="1:5" ht="12.75" customHeight="1" x14ac:dyDescent="0.4">
      <c r="A18" s="4" t="s">
        <v>57</v>
      </c>
      <c r="B18" s="4">
        <v>77</v>
      </c>
      <c r="C18" s="4">
        <v>3</v>
      </c>
      <c r="D18" s="6">
        <v>1.9652884124553343</v>
      </c>
      <c r="E18" s="6">
        <v>0.25020850708924103</v>
      </c>
    </row>
    <row r="19" spans="1:5" ht="12.75" customHeight="1" x14ac:dyDescent="0.4">
      <c r="A19" s="4" t="s">
        <v>66</v>
      </c>
      <c r="B19" s="4">
        <v>53</v>
      </c>
      <c r="C19" s="4">
        <v>5</v>
      </c>
      <c r="D19" s="6">
        <v>1.3527309851965288</v>
      </c>
      <c r="E19" s="6">
        <v>0.4170141784820684</v>
      </c>
    </row>
    <row r="20" spans="1:5" ht="12.75" customHeight="1" x14ac:dyDescent="0.4">
      <c r="A20" s="4" t="s">
        <v>68</v>
      </c>
      <c r="B20" s="4">
        <v>18</v>
      </c>
      <c r="C20" s="4">
        <v>12</v>
      </c>
      <c r="D20" s="6">
        <v>0.45941807044410415</v>
      </c>
      <c r="E20" s="6">
        <v>1.0008340283569641</v>
      </c>
    </row>
    <row r="21" spans="1:5" ht="12.75" customHeight="1" x14ac:dyDescent="0.4">
      <c r="A21" s="4" t="s">
        <v>70</v>
      </c>
      <c r="B21" s="4">
        <v>20</v>
      </c>
      <c r="C21" s="4">
        <v>2</v>
      </c>
      <c r="D21" s="6">
        <v>0.51046452271567122</v>
      </c>
      <c r="E21" s="6">
        <v>0.16680567139282734</v>
      </c>
    </row>
    <row r="22" spans="1:5" ht="12.75" customHeight="1" x14ac:dyDescent="0.4">
      <c r="A22" s="4" t="s">
        <v>72</v>
      </c>
      <c r="B22" s="4">
        <v>10</v>
      </c>
      <c r="C22" s="4">
        <v>3</v>
      </c>
      <c r="D22" s="6">
        <v>0.25523226135783561</v>
      </c>
      <c r="E22" s="6">
        <v>0.25020850708924103</v>
      </c>
    </row>
    <row r="23" spans="1:5" ht="12.75" customHeight="1" x14ac:dyDescent="0.4">
      <c r="A23" s="4" t="s">
        <v>69</v>
      </c>
      <c r="B23" s="4">
        <v>10</v>
      </c>
      <c r="C23" s="4">
        <v>1</v>
      </c>
      <c r="D23" s="6">
        <v>0.25523226135783561</v>
      </c>
      <c r="E23" s="6">
        <v>8.3402835696413671E-2</v>
      </c>
    </row>
    <row r="24" spans="1:5" ht="12.75" customHeight="1" x14ac:dyDescent="0.4">
      <c r="A24" s="4" t="s">
        <v>71</v>
      </c>
      <c r="B24" s="4">
        <v>10</v>
      </c>
      <c r="C24" s="4">
        <v>0</v>
      </c>
      <c r="D24" s="6">
        <v>0.25523226135783561</v>
      </c>
      <c r="E24" s="6">
        <v>0</v>
      </c>
    </row>
    <row r="25" spans="1:5" ht="12.75" customHeight="1" x14ac:dyDescent="0.4">
      <c r="A25" s="4" t="s">
        <v>63</v>
      </c>
      <c r="B25" s="4">
        <v>10</v>
      </c>
      <c r="C25" s="4">
        <v>0</v>
      </c>
      <c r="D25" s="6">
        <v>0.25523226135783561</v>
      </c>
      <c r="E25" s="6">
        <v>0</v>
      </c>
    </row>
    <row r="26" spans="1:5" ht="12.75" customHeight="1" x14ac:dyDescent="0.4">
      <c r="A26" s="4" t="s">
        <v>73</v>
      </c>
      <c r="B26" s="4">
        <v>3</v>
      </c>
      <c r="C26" s="4">
        <v>0</v>
      </c>
      <c r="D26" s="6">
        <v>7.6569678407350697E-2</v>
      </c>
      <c r="E26" s="6">
        <v>0</v>
      </c>
    </row>
    <row r="27" spans="1:5" ht="12.75" customHeight="1" x14ac:dyDescent="0.4">
      <c r="A27" s="4" t="s">
        <v>9</v>
      </c>
      <c r="B27" s="4">
        <v>297</v>
      </c>
      <c r="C27" s="4">
        <v>122</v>
      </c>
      <c r="D27" s="6">
        <v>7.580398162327719</v>
      </c>
      <c r="E27" s="6">
        <v>10.175145954962469</v>
      </c>
    </row>
    <row r="28" spans="1:5" ht="12.75" customHeight="1" x14ac:dyDescent="0.4">
      <c r="A28" s="48" t="s">
        <v>51</v>
      </c>
      <c r="B28" s="9">
        <v>5263</v>
      </c>
      <c r="C28" s="9">
        <v>1760</v>
      </c>
      <c r="D28" s="14"/>
      <c r="E28" s="14"/>
    </row>
    <row r="29" spans="1:5" ht="12.75" customHeight="1" x14ac:dyDescent="0.4">
      <c r="A29" s="47" t="s">
        <v>31</v>
      </c>
      <c r="B29" s="81">
        <v>3918</v>
      </c>
      <c r="C29" s="5">
        <v>1199</v>
      </c>
      <c r="D29" s="14"/>
      <c r="E29" s="14"/>
    </row>
    <row r="31" spans="1:5" ht="12.75" customHeight="1" x14ac:dyDescent="0.4">
      <c r="A31" s="1" t="s">
        <v>160</v>
      </c>
    </row>
  </sheetData>
  <sortState ref="G6:J27">
    <sortCondition descending="1" ref="J6:J27"/>
  </sortState>
  <mergeCells count="4">
    <mergeCell ref="D3:E3"/>
    <mergeCell ref="D2:E2"/>
    <mergeCell ref="B2:C3"/>
    <mergeCell ref="A2:A4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5" zoomScaleNormal="100" workbookViewId="0">
      <selection activeCell="A28" sqref="A28"/>
    </sheetView>
  </sheetViews>
  <sheetFormatPr defaultColWidth="8.75" defaultRowHeight="12.75" customHeight="1" x14ac:dyDescent="0.4"/>
  <cols>
    <col min="1" max="1" width="25.75" style="1" customWidth="1"/>
    <col min="2" max="7" width="15.375" style="1" customWidth="1"/>
    <col min="8" max="15" width="8.75" style="1"/>
    <col min="16" max="16" width="5.75" style="1" customWidth="1"/>
    <col min="17" max="16384" width="8.75" style="1"/>
  </cols>
  <sheetData>
    <row r="1" spans="1:10" ht="12.75" customHeight="1" x14ac:dyDescent="0.4">
      <c r="A1" s="14" t="s">
        <v>140</v>
      </c>
      <c r="B1" s="14"/>
      <c r="C1" s="14"/>
      <c r="D1" s="14"/>
      <c r="E1" s="14"/>
      <c r="F1" s="14"/>
      <c r="G1" s="14"/>
      <c r="J1" s="97"/>
    </row>
    <row r="2" spans="1:10" ht="12.75" customHeight="1" x14ac:dyDescent="0.4">
      <c r="A2" s="105" t="s">
        <v>10</v>
      </c>
      <c r="B2" s="113" t="s">
        <v>5</v>
      </c>
      <c r="C2" s="117"/>
      <c r="D2" s="114"/>
      <c r="E2" s="113" t="s">
        <v>31</v>
      </c>
      <c r="F2" s="117"/>
      <c r="G2" s="114"/>
    </row>
    <row r="3" spans="1:10" ht="12.75" customHeight="1" x14ac:dyDescent="0.4">
      <c r="A3" s="107"/>
      <c r="B3" s="115"/>
      <c r="C3" s="118"/>
      <c r="D3" s="116"/>
      <c r="E3" s="115" t="s">
        <v>32</v>
      </c>
      <c r="F3" s="118"/>
      <c r="G3" s="116"/>
    </row>
    <row r="4" spans="1:10" ht="12.75" customHeight="1" x14ac:dyDescent="0.4">
      <c r="A4" s="107"/>
      <c r="B4" s="105" t="s">
        <v>21</v>
      </c>
      <c r="C4" s="38" t="s">
        <v>27</v>
      </c>
      <c r="D4" s="105" t="s">
        <v>26</v>
      </c>
      <c r="E4" s="105" t="s">
        <v>21</v>
      </c>
      <c r="F4" s="38" t="s">
        <v>27</v>
      </c>
      <c r="G4" s="105" t="s">
        <v>26</v>
      </c>
    </row>
    <row r="5" spans="1:10" ht="12.75" customHeight="1" x14ac:dyDescent="0.4">
      <c r="A5" s="106"/>
      <c r="B5" s="106"/>
      <c r="C5" s="39" t="s">
        <v>28</v>
      </c>
      <c r="D5" s="106"/>
      <c r="E5" s="106"/>
      <c r="F5" s="39" t="s">
        <v>28</v>
      </c>
      <c r="G5" s="106"/>
    </row>
    <row r="6" spans="1:10" ht="12.75" customHeight="1" x14ac:dyDescent="0.4">
      <c r="A6" s="4" t="s">
        <v>37</v>
      </c>
      <c r="B6" s="4">
        <v>456</v>
      </c>
      <c r="C6" s="4">
        <v>138</v>
      </c>
      <c r="D6" s="4">
        <v>97</v>
      </c>
      <c r="E6" s="6">
        <v>29.842931937172771</v>
      </c>
      <c r="F6" s="6">
        <v>22.402597402597401</v>
      </c>
      <c r="G6" s="6">
        <v>28.613569321533923</v>
      </c>
    </row>
    <row r="7" spans="1:10" ht="12.75" customHeight="1" x14ac:dyDescent="0.4">
      <c r="A7" s="4" t="s">
        <v>35</v>
      </c>
      <c r="B7" s="4">
        <v>372</v>
      </c>
      <c r="C7" s="4">
        <v>116</v>
      </c>
      <c r="D7" s="4">
        <v>63</v>
      </c>
      <c r="E7" s="6">
        <v>24.345549738219894</v>
      </c>
      <c r="F7" s="6">
        <v>18.831168831168831</v>
      </c>
      <c r="G7" s="6">
        <v>18.584070796460178</v>
      </c>
    </row>
    <row r="8" spans="1:10" ht="12.75" customHeight="1" x14ac:dyDescent="0.4">
      <c r="A8" s="4" t="s">
        <v>34</v>
      </c>
      <c r="B8" s="4">
        <v>356</v>
      </c>
      <c r="C8" s="4">
        <v>56</v>
      </c>
      <c r="D8" s="4">
        <v>90</v>
      </c>
      <c r="E8" s="6">
        <v>23.298429319371728</v>
      </c>
      <c r="F8" s="6">
        <v>9.0909090909090917</v>
      </c>
      <c r="G8" s="6">
        <v>26.548672566371685</v>
      </c>
    </row>
    <row r="9" spans="1:10" ht="12.75" customHeight="1" x14ac:dyDescent="0.4">
      <c r="A9" s="4" t="s">
        <v>36</v>
      </c>
      <c r="B9" s="4">
        <v>240</v>
      </c>
      <c r="C9" s="4">
        <v>167</v>
      </c>
      <c r="D9" s="4">
        <v>55</v>
      </c>
      <c r="E9" s="6">
        <v>15.706806282722512</v>
      </c>
      <c r="F9" s="6">
        <v>27.110389610389614</v>
      </c>
      <c r="G9" s="6">
        <v>16.224188790560472</v>
      </c>
    </row>
    <row r="10" spans="1:10" ht="12.75" customHeight="1" x14ac:dyDescent="0.4">
      <c r="A10" s="4" t="s">
        <v>33</v>
      </c>
      <c r="B10" s="4">
        <v>299</v>
      </c>
      <c r="C10" s="4">
        <v>71</v>
      </c>
      <c r="D10" s="4">
        <v>58</v>
      </c>
      <c r="E10" s="6">
        <v>19.56806282722513</v>
      </c>
      <c r="F10" s="6">
        <v>11.525974025974026</v>
      </c>
      <c r="G10" s="6">
        <v>17.10914454277286</v>
      </c>
    </row>
    <row r="11" spans="1:10" ht="12.75" customHeight="1" x14ac:dyDescent="0.4">
      <c r="A11" s="4" t="s">
        <v>38</v>
      </c>
      <c r="B11" s="4">
        <v>257</v>
      </c>
      <c r="C11" s="4">
        <v>73</v>
      </c>
      <c r="D11" s="4">
        <v>46</v>
      </c>
      <c r="E11" s="6">
        <v>16.819371727748692</v>
      </c>
      <c r="F11" s="6">
        <v>11.85064935064935</v>
      </c>
      <c r="G11" s="6">
        <v>13.569321533923304</v>
      </c>
    </row>
    <row r="12" spans="1:10" ht="12.75" customHeight="1" x14ac:dyDescent="0.4">
      <c r="A12" s="4" t="s">
        <v>39</v>
      </c>
      <c r="B12" s="4">
        <v>137</v>
      </c>
      <c r="C12" s="4">
        <v>103</v>
      </c>
      <c r="D12" s="4">
        <v>31</v>
      </c>
      <c r="E12" s="6">
        <v>8.9659685863874348</v>
      </c>
      <c r="F12" s="6">
        <v>16.720779220779221</v>
      </c>
      <c r="G12" s="6">
        <v>9.1445427728613566</v>
      </c>
    </row>
    <row r="13" spans="1:10" ht="12.75" customHeight="1" x14ac:dyDescent="0.4">
      <c r="A13" s="4" t="s">
        <v>44</v>
      </c>
      <c r="B13" s="4">
        <v>112</v>
      </c>
      <c r="C13" s="4">
        <v>77</v>
      </c>
      <c r="D13" s="4">
        <v>33</v>
      </c>
      <c r="E13" s="6">
        <v>7.3298429319371721</v>
      </c>
      <c r="F13" s="6">
        <v>12.5</v>
      </c>
      <c r="G13" s="6">
        <v>9.7345132743362832</v>
      </c>
    </row>
    <row r="14" spans="1:10" ht="12.75" customHeight="1" x14ac:dyDescent="0.4">
      <c r="A14" s="4" t="s">
        <v>40</v>
      </c>
      <c r="B14" s="4">
        <v>85</v>
      </c>
      <c r="C14" s="4">
        <v>41</v>
      </c>
      <c r="D14" s="4">
        <v>11</v>
      </c>
      <c r="E14" s="6">
        <v>5.5628272251308903</v>
      </c>
      <c r="F14" s="6">
        <v>6.6558441558441555</v>
      </c>
      <c r="G14" s="6">
        <v>3.2448377581120944</v>
      </c>
    </row>
    <row r="15" spans="1:10" ht="12.75" customHeight="1" x14ac:dyDescent="0.4">
      <c r="A15" s="4" t="s">
        <v>42</v>
      </c>
      <c r="B15" s="4">
        <v>91</v>
      </c>
      <c r="C15" s="4">
        <v>30</v>
      </c>
      <c r="D15" s="4">
        <v>8</v>
      </c>
      <c r="E15" s="6">
        <v>5.9554973821989527</v>
      </c>
      <c r="F15" s="6">
        <v>4.8701298701298708</v>
      </c>
      <c r="G15" s="6">
        <v>2.359882005899705</v>
      </c>
    </row>
    <row r="16" spans="1:10" ht="12.75" customHeight="1" x14ac:dyDescent="0.4">
      <c r="A16" s="4" t="s">
        <v>41</v>
      </c>
      <c r="B16" s="4">
        <v>61</v>
      </c>
      <c r="C16" s="4">
        <v>33</v>
      </c>
      <c r="D16" s="4">
        <v>17</v>
      </c>
      <c r="E16" s="6">
        <v>3.9921465968586389</v>
      </c>
      <c r="F16" s="6">
        <v>5.3571428571428568</v>
      </c>
      <c r="G16" s="6">
        <v>5.0147492625368733</v>
      </c>
    </row>
    <row r="17" spans="1:7" ht="12.75" customHeight="1" x14ac:dyDescent="0.4">
      <c r="A17" s="4" t="s">
        <v>45</v>
      </c>
      <c r="B17" s="4">
        <v>63</v>
      </c>
      <c r="C17" s="4">
        <v>13</v>
      </c>
      <c r="D17" s="4">
        <v>7</v>
      </c>
      <c r="E17" s="6">
        <v>4.1230366492146597</v>
      </c>
      <c r="F17" s="6">
        <v>2.1103896103896105</v>
      </c>
      <c r="G17" s="6">
        <v>2.0648967551622417</v>
      </c>
    </row>
    <row r="18" spans="1:7" ht="12.75" customHeight="1" x14ac:dyDescent="0.4">
      <c r="A18" s="4" t="s">
        <v>43</v>
      </c>
      <c r="B18" s="4">
        <v>36</v>
      </c>
      <c r="C18" s="4">
        <v>30</v>
      </c>
      <c r="D18" s="4">
        <v>11</v>
      </c>
      <c r="E18" s="6">
        <v>2.3560209424083771</v>
      </c>
      <c r="F18" s="6">
        <v>4.8701298701298708</v>
      </c>
      <c r="G18" s="6">
        <v>3.2448377581120944</v>
      </c>
    </row>
    <row r="19" spans="1:7" ht="12.75" customHeight="1" x14ac:dyDescent="0.4">
      <c r="A19" s="4" t="s">
        <v>47</v>
      </c>
      <c r="B19" s="4">
        <v>32</v>
      </c>
      <c r="C19" s="4">
        <v>16</v>
      </c>
      <c r="D19" s="4">
        <v>4</v>
      </c>
      <c r="E19" s="6">
        <v>2.0942408376963351</v>
      </c>
      <c r="F19" s="6">
        <v>2.5974025974025974</v>
      </c>
      <c r="G19" s="6">
        <v>1.1799410029498525</v>
      </c>
    </row>
    <row r="20" spans="1:7" ht="12.75" customHeight="1" x14ac:dyDescent="0.4">
      <c r="A20" s="4" t="s">
        <v>49</v>
      </c>
      <c r="B20" s="4">
        <v>19</v>
      </c>
      <c r="C20" s="4">
        <v>15</v>
      </c>
      <c r="D20" s="4">
        <v>3</v>
      </c>
      <c r="E20" s="6">
        <v>1.243455497382199</v>
      </c>
      <c r="F20" s="6">
        <v>2.4350649350649354</v>
      </c>
      <c r="G20" s="6">
        <v>0.88495575221238942</v>
      </c>
    </row>
    <row r="21" spans="1:7" ht="12.75" customHeight="1" x14ac:dyDescent="0.4">
      <c r="A21" s="4" t="s">
        <v>48</v>
      </c>
      <c r="B21" s="4">
        <v>11</v>
      </c>
      <c r="C21" s="4">
        <v>9</v>
      </c>
      <c r="D21" s="4">
        <v>3</v>
      </c>
      <c r="E21" s="6">
        <v>0.71989528795811519</v>
      </c>
      <c r="F21" s="6">
        <v>1.4610389610389609</v>
      </c>
      <c r="G21" s="6">
        <v>0.88495575221238942</v>
      </c>
    </row>
    <row r="22" spans="1:7" ht="12.75" customHeight="1" x14ac:dyDescent="0.4">
      <c r="A22" s="4" t="s">
        <v>46</v>
      </c>
      <c r="B22" s="4">
        <v>12</v>
      </c>
      <c r="C22" s="4">
        <v>4</v>
      </c>
      <c r="D22" s="4">
        <v>2</v>
      </c>
      <c r="E22" s="6">
        <v>0.78534031413612559</v>
      </c>
      <c r="F22" s="6">
        <v>0.64935064935064934</v>
      </c>
      <c r="G22" s="6">
        <v>0.58997050147492625</v>
      </c>
    </row>
    <row r="23" spans="1:7" ht="12.75" customHeight="1" x14ac:dyDescent="0.4">
      <c r="A23" s="4" t="s">
        <v>50</v>
      </c>
      <c r="B23" s="4">
        <v>5</v>
      </c>
      <c r="C23" s="4">
        <v>6</v>
      </c>
      <c r="D23" s="4">
        <v>1</v>
      </c>
      <c r="E23" s="6">
        <v>0.32722513089005234</v>
      </c>
      <c r="F23" s="6">
        <v>0.97402597402597402</v>
      </c>
      <c r="G23" s="6">
        <v>0.29498525073746312</v>
      </c>
    </row>
    <row r="24" spans="1:7" ht="12.75" customHeight="1" x14ac:dyDescent="0.4">
      <c r="A24" s="4" t="s">
        <v>9</v>
      </c>
      <c r="B24" s="5">
        <v>1216</v>
      </c>
      <c r="C24" s="4">
        <v>420</v>
      </c>
      <c r="D24" s="4">
        <v>199</v>
      </c>
      <c r="E24" s="6">
        <v>79.581151832460733</v>
      </c>
      <c r="F24" s="6">
        <v>68.181818181818173</v>
      </c>
      <c r="G24" s="6">
        <v>58.702064896755161</v>
      </c>
    </row>
    <row r="25" spans="1:7" ht="12.75" customHeight="1" x14ac:dyDescent="0.4">
      <c r="A25" s="48" t="s">
        <v>51</v>
      </c>
      <c r="B25" s="9">
        <v>3860</v>
      </c>
      <c r="C25" s="9">
        <v>1418</v>
      </c>
      <c r="D25" s="9">
        <v>739</v>
      </c>
      <c r="E25" s="14"/>
      <c r="F25" s="14"/>
      <c r="G25" s="14"/>
    </row>
    <row r="26" spans="1:7" ht="12.75" customHeight="1" x14ac:dyDescent="0.4">
      <c r="A26" s="47" t="s">
        <v>31</v>
      </c>
      <c r="B26" s="5">
        <v>1528</v>
      </c>
      <c r="C26" s="4">
        <v>616</v>
      </c>
      <c r="D26" s="4">
        <v>339</v>
      </c>
      <c r="E26" s="14"/>
      <c r="F26" s="14"/>
      <c r="G26" s="14"/>
    </row>
    <row r="28" spans="1:7" ht="12.75" customHeight="1" x14ac:dyDescent="0.4">
      <c r="A28" s="1" t="s">
        <v>170</v>
      </c>
    </row>
    <row r="30" spans="1:7" ht="12.75" customHeight="1" x14ac:dyDescent="0.4">
      <c r="A30" s="74"/>
    </row>
    <row r="31" spans="1:7" ht="12.75" customHeight="1" x14ac:dyDescent="0.4">
      <c r="A31" s="74"/>
    </row>
  </sheetData>
  <mergeCells count="8">
    <mergeCell ref="A2:A5"/>
    <mergeCell ref="E4:E5"/>
    <mergeCell ref="G4:G5"/>
    <mergeCell ref="B4:B5"/>
    <mergeCell ref="D4:D5"/>
    <mergeCell ref="E2:G2"/>
    <mergeCell ref="E3:G3"/>
    <mergeCell ref="B2:D3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="90" zoomScaleNormal="90" workbookViewId="0">
      <selection activeCell="A32" sqref="A32"/>
    </sheetView>
  </sheetViews>
  <sheetFormatPr defaultColWidth="8.75" defaultRowHeight="12.75" customHeight="1" x14ac:dyDescent="0.4"/>
  <cols>
    <col min="1" max="1" width="25.75" style="1" customWidth="1"/>
    <col min="2" max="7" width="15" style="1" customWidth="1"/>
    <col min="8" max="16384" width="8.75" style="1"/>
  </cols>
  <sheetData>
    <row r="1" spans="1:8" ht="12.75" customHeight="1" x14ac:dyDescent="0.4">
      <c r="A1" s="14" t="s">
        <v>139</v>
      </c>
      <c r="B1" s="14"/>
      <c r="C1" s="14"/>
      <c r="D1" s="14"/>
      <c r="E1" s="14"/>
      <c r="F1" s="14"/>
      <c r="G1" s="14"/>
    </row>
    <row r="2" spans="1:8" ht="12.75" customHeight="1" x14ac:dyDescent="0.4">
      <c r="A2" s="105" t="s">
        <v>10</v>
      </c>
      <c r="B2" s="113" t="s">
        <v>5</v>
      </c>
      <c r="C2" s="117"/>
      <c r="D2" s="114"/>
      <c r="E2" s="113" t="s">
        <v>31</v>
      </c>
      <c r="F2" s="117"/>
      <c r="G2" s="114"/>
    </row>
    <row r="3" spans="1:8" ht="12.75" customHeight="1" x14ac:dyDescent="0.4">
      <c r="A3" s="107"/>
      <c r="B3" s="115"/>
      <c r="C3" s="118"/>
      <c r="D3" s="116"/>
      <c r="E3" s="115" t="s">
        <v>32</v>
      </c>
      <c r="F3" s="118"/>
      <c r="G3" s="116"/>
    </row>
    <row r="4" spans="1:8" ht="12.75" customHeight="1" x14ac:dyDescent="0.4">
      <c r="A4" s="107"/>
      <c r="B4" s="105" t="s">
        <v>21</v>
      </c>
      <c r="C4" s="38" t="s">
        <v>27</v>
      </c>
      <c r="D4" s="105" t="s">
        <v>26</v>
      </c>
      <c r="E4" s="105" t="s">
        <v>21</v>
      </c>
      <c r="F4" s="38" t="s">
        <v>27</v>
      </c>
      <c r="G4" s="105" t="s">
        <v>26</v>
      </c>
    </row>
    <row r="5" spans="1:8" ht="12.75" customHeight="1" x14ac:dyDescent="0.4">
      <c r="A5" s="106"/>
      <c r="B5" s="106"/>
      <c r="C5" s="39" t="s">
        <v>28</v>
      </c>
      <c r="D5" s="106"/>
      <c r="E5" s="106"/>
      <c r="F5" s="39" t="s">
        <v>28</v>
      </c>
      <c r="G5" s="106"/>
    </row>
    <row r="6" spans="1:8" ht="12.75" customHeight="1" x14ac:dyDescent="0.4">
      <c r="A6" s="4" t="s">
        <v>52</v>
      </c>
      <c r="B6" s="4">
        <v>96</v>
      </c>
      <c r="C6" s="4">
        <v>150</v>
      </c>
      <c r="D6" s="4">
        <v>724</v>
      </c>
      <c r="E6" s="6">
        <v>6.2827225130890048</v>
      </c>
      <c r="F6" s="6">
        <v>24.350649350649352</v>
      </c>
      <c r="G6" s="6">
        <v>213.5693215339233</v>
      </c>
    </row>
    <row r="7" spans="1:8" ht="12.75" customHeight="1" x14ac:dyDescent="0.4">
      <c r="A7" s="4" t="s">
        <v>55</v>
      </c>
      <c r="B7" s="4">
        <v>63</v>
      </c>
      <c r="C7" s="4">
        <v>132</v>
      </c>
      <c r="D7" s="4">
        <v>733</v>
      </c>
      <c r="E7" s="6">
        <v>4.1230366492146597</v>
      </c>
      <c r="F7" s="6">
        <v>21.428571428571427</v>
      </c>
      <c r="G7" s="6">
        <v>216.2241887905605</v>
      </c>
      <c r="H7" s="41"/>
    </row>
    <row r="8" spans="1:8" ht="12.75" customHeight="1" x14ac:dyDescent="0.4">
      <c r="A8" s="4" t="s">
        <v>53</v>
      </c>
      <c r="B8" s="4">
        <v>287</v>
      </c>
      <c r="C8" s="4">
        <v>83</v>
      </c>
      <c r="D8" s="4">
        <v>371</v>
      </c>
      <c r="E8" s="6">
        <v>18.782722513089006</v>
      </c>
      <c r="F8" s="6">
        <v>13.474025974025974</v>
      </c>
      <c r="G8" s="6">
        <v>109.43952802359883</v>
      </c>
    </row>
    <row r="9" spans="1:8" ht="12.75" customHeight="1" x14ac:dyDescent="0.4">
      <c r="A9" s="4" t="s">
        <v>56</v>
      </c>
      <c r="B9" s="4">
        <v>227</v>
      </c>
      <c r="C9" s="4">
        <v>58</v>
      </c>
      <c r="D9" s="4">
        <v>296</v>
      </c>
      <c r="E9" s="6">
        <v>14.856020942408376</v>
      </c>
      <c r="F9" s="6">
        <v>9.4155844155844157</v>
      </c>
      <c r="G9" s="6">
        <v>87.315634218289091</v>
      </c>
    </row>
    <row r="10" spans="1:8" ht="12.75" customHeight="1" x14ac:dyDescent="0.4">
      <c r="A10" s="4" t="s">
        <v>60</v>
      </c>
      <c r="B10" s="4">
        <v>180</v>
      </c>
      <c r="C10" s="4">
        <v>50</v>
      </c>
      <c r="D10" s="4">
        <v>230</v>
      </c>
      <c r="E10" s="6">
        <v>11.780104712041885</v>
      </c>
      <c r="F10" s="6">
        <v>8.1168831168831161</v>
      </c>
      <c r="G10" s="6">
        <v>67.846607669616517</v>
      </c>
    </row>
    <row r="11" spans="1:8" ht="12.75" customHeight="1" x14ac:dyDescent="0.4">
      <c r="A11" s="4" t="s">
        <v>54</v>
      </c>
      <c r="B11" s="4">
        <v>120</v>
      </c>
      <c r="C11" s="4">
        <v>55</v>
      </c>
      <c r="D11" s="4">
        <v>271</v>
      </c>
      <c r="E11" s="6">
        <v>7.8534031413612562</v>
      </c>
      <c r="F11" s="6">
        <v>8.9285714285714288</v>
      </c>
      <c r="G11" s="6">
        <v>79.941002949852503</v>
      </c>
    </row>
    <row r="12" spans="1:8" ht="12.75" customHeight="1" x14ac:dyDescent="0.4">
      <c r="A12" s="4" t="s">
        <v>59</v>
      </c>
      <c r="B12" s="4">
        <v>9</v>
      </c>
      <c r="C12" s="4">
        <v>26</v>
      </c>
      <c r="D12" s="4">
        <v>198</v>
      </c>
      <c r="E12" s="6">
        <v>0.58900523560209428</v>
      </c>
      <c r="F12" s="6">
        <v>4.220779220779221</v>
      </c>
      <c r="G12" s="6">
        <v>58.407079646017699</v>
      </c>
    </row>
    <row r="13" spans="1:8" ht="12.75" customHeight="1" x14ac:dyDescent="0.4">
      <c r="A13" s="4" t="s">
        <v>61</v>
      </c>
      <c r="B13" s="4">
        <v>71</v>
      </c>
      <c r="C13" s="4">
        <v>21</v>
      </c>
      <c r="D13" s="4">
        <v>135</v>
      </c>
      <c r="E13" s="6">
        <v>4.6465968586387438</v>
      </c>
      <c r="F13" s="6">
        <v>3.4090909090909087</v>
      </c>
      <c r="G13" s="6">
        <v>39.823008849557525</v>
      </c>
    </row>
    <row r="14" spans="1:8" ht="12.75" customHeight="1" x14ac:dyDescent="0.4">
      <c r="A14" s="4" t="s">
        <v>58</v>
      </c>
      <c r="B14" s="4">
        <v>94</v>
      </c>
      <c r="C14" s="4">
        <v>26</v>
      </c>
      <c r="D14" s="4">
        <v>105</v>
      </c>
      <c r="E14" s="6">
        <v>6.1518324607329848</v>
      </c>
      <c r="F14" s="6">
        <v>4.220779220779221</v>
      </c>
      <c r="G14" s="6">
        <v>30.973451327433626</v>
      </c>
    </row>
    <row r="15" spans="1:8" ht="12.75" customHeight="1" x14ac:dyDescent="0.4">
      <c r="A15" s="4" t="s">
        <v>64</v>
      </c>
      <c r="B15" s="4">
        <v>38</v>
      </c>
      <c r="C15" s="4">
        <v>24</v>
      </c>
      <c r="D15" s="4">
        <v>149</v>
      </c>
      <c r="E15" s="6">
        <v>2.4869109947643979</v>
      </c>
      <c r="F15" s="6">
        <v>3.8961038961038961</v>
      </c>
      <c r="G15" s="6">
        <v>43.952802359882007</v>
      </c>
    </row>
    <row r="16" spans="1:8" ht="12.75" customHeight="1" x14ac:dyDescent="0.4">
      <c r="A16" s="4" t="s">
        <v>62</v>
      </c>
      <c r="B16" s="4">
        <v>33</v>
      </c>
      <c r="C16" s="4">
        <v>27</v>
      </c>
      <c r="D16" s="4">
        <v>108</v>
      </c>
      <c r="E16" s="6">
        <v>2.1596858638743455</v>
      </c>
      <c r="F16" s="6">
        <v>4.383116883116883</v>
      </c>
      <c r="G16" s="6">
        <v>31.858407079646017</v>
      </c>
    </row>
    <row r="17" spans="1:7" ht="12.75" customHeight="1" x14ac:dyDescent="0.4">
      <c r="A17" s="4" t="s">
        <v>65</v>
      </c>
      <c r="B17" s="4">
        <v>54</v>
      </c>
      <c r="C17" s="4">
        <v>12</v>
      </c>
      <c r="D17" s="4">
        <v>72</v>
      </c>
      <c r="E17" s="6">
        <v>3.5340314136125657</v>
      </c>
      <c r="F17" s="6">
        <v>1.948051948051948</v>
      </c>
      <c r="G17" s="6">
        <v>21.238938053097346</v>
      </c>
    </row>
    <row r="18" spans="1:7" ht="12.75" customHeight="1" x14ac:dyDescent="0.4">
      <c r="A18" s="4" t="s">
        <v>67</v>
      </c>
      <c r="B18" s="4">
        <v>29</v>
      </c>
      <c r="C18" s="4">
        <v>10</v>
      </c>
      <c r="D18" s="4">
        <v>44</v>
      </c>
      <c r="E18" s="6">
        <v>1.8979057591623036</v>
      </c>
      <c r="F18" s="6">
        <v>1.6233766233766231</v>
      </c>
      <c r="G18" s="6">
        <v>12.979351032448378</v>
      </c>
    </row>
    <row r="19" spans="1:7" ht="12.75" customHeight="1" x14ac:dyDescent="0.4">
      <c r="A19" s="4" t="s">
        <v>57</v>
      </c>
      <c r="B19" s="4"/>
      <c r="C19" s="4">
        <v>9</v>
      </c>
      <c r="D19" s="4">
        <v>57</v>
      </c>
      <c r="E19" s="6">
        <v>0</v>
      </c>
      <c r="F19" s="6">
        <v>1.4610389610389609</v>
      </c>
      <c r="G19" s="6">
        <v>16.814159292035399</v>
      </c>
    </row>
    <row r="20" spans="1:7" ht="12.75" customHeight="1" x14ac:dyDescent="0.4">
      <c r="A20" s="4" t="s">
        <v>66</v>
      </c>
      <c r="B20" s="4">
        <v>2</v>
      </c>
      <c r="C20" s="4">
        <v>4</v>
      </c>
      <c r="D20" s="4">
        <v>49</v>
      </c>
      <c r="E20" s="6">
        <v>0.13089005235602094</v>
      </c>
      <c r="F20" s="6">
        <v>0.64935064935064934</v>
      </c>
      <c r="G20" s="6">
        <v>14.454277286135694</v>
      </c>
    </row>
    <row r="21" spans="1:7" ht="12.75" customHeight="1" x14ac:dyDescent="0.4">
      <c r="A21" s="4" t="s">
        <v>68</v>
      </c>
      <c r="B21" s="4">
        <v>4</v>
      </c>
      <c r="C21" s="4">
        <v>10</v>
      </c>
      <c r="D21" s="4">
        <v>13</v>
      </c>
      <c r="E21" s="6">
        <v>0.26178010471204188</v>
      </c>
      <c r="F21" s="6">
        <v>1.6233766233766231</v>
      </c>
      <c r="G21" s="6">
        <v>3.8348082595870205</v>
      </c>
    </row>
    <row r="22" spans="1:7" ht="12.75" customHeight="1" x14ac:dyDescent="0.4">
      <c r="A22" s="4" t="s">
        <v>70</v>
      </c>
      <c r="B22" s="4"/>
      <c r="C22" s="4"/>
      <c r="D22" s="4">
        <v>21</v>
      </c>
      <c r="E22" s="6">
        <v>0</v>
      </c>
      <c r="F22" s="6">
        <v>0</v>
      </c>
      <c r="G22" s="6">
        <v>6.1946902654867255</v>
      </c>
    </row>
    <row r="23" spans="1:7" ht="12.75" customHeight="1" x14ac:dyDescent="0.4">
      <c r="A23" s="4" t="s">
        <v>72</v>
      </c>
      <c r="B23" s="4">
        <v>5</v>
      </c>
      <c r="C23" s="4">
        <v>1</v>
      </c>
      <c r="D23" s="4">
        <v>6</v>
      </c>
      <c r="E23" s="6">
        <v>0.32722513089005234</v>
      </c>
      <c r="F23" s="6">
        <v>0.16233766233766234</v>
      </c>
      <c r="G23" s="6">
        <v>1.7699115044247788</v>
      </c>
    </row>
    <row r="24" spans="1:7" ht="12.75" customHeight="1" x14ac:dyDescent="0.4">
      <c r="A24" s="4" t="s">
        <v>69</v>
      </c>
      <c r="B24" s="4"/>
      <c r="C24" s="4">
        <v>1</v>
      </c>
      <c r="D24" s="4">
        <v>10</v>
      </c>
      <c r="E24" s="6">
        <v>0</v>
      </c>
      <c r="F24" s="6">
        <v>0.16233766233766234</v>
      </c>
      <c r="G24" s="6">
        <v>2.9498525073746311</v>
      </c>
    </row>
    <row r="25" spans="1:7" ht="12.75" customHeight="1" x14ac:dyDescent="0.4">
      <c r="A25" s="4" t="s">
        <v>71</v>
      </c>
      <c r="B25" s="4"/>
      <c r="C25" s="4"/>
      <c r="D25" s="4">
        <v>10</v>
      </c>
      <c r="E25" s="6">
        <v>0</v>
      </c>
      <c r="F25" s="6">
        <v>0</v>
      </c>
      <c r="G25" s="6">
        <v>2.9498525073746311</v>
      </c>
    </row>
    <row r="26" spans="1:7" ht="12.75" customHeight="1" x14ac:dyDescent="0.4">
      <c r="A26" s="4" t="s">
        <v>63</v>
      </c>
      <c r="B26" s="4"/>
      <c r="C26" s="4"/>
      <c r="D26" s="4">
        <v>8</v>
      </c>
      <c r="E26" s="6">
        <v>0</v>
      </c>
      <c r="F26" s="6">
        <v>0</v>
      </c>
      <c r="G26" s="6">
        <v>2.359882005899705</v>
      </c>
    </row>
    <row r="27" spans="1:7" ht="12.75" customHeight="1" x14ac:dyDescent="0.4">
      <c r="A27" s="4" t="s">
        <v>73</v>
      </c>
      <c r="B27" s="4"/>
      <c r="C27" s="4">
        <v>1</v>
      </c>
      <c r="D27" s="4">
        <v>2</v>
      </c>
      <c r="E27" s="6">
        <v>0</v>
      </c>
      <c r="F27" s="6">
        <v>0.16233766233766234</v>
      </c>
      <c r="G27" s="6">
        <v>0.58997050147492625</v>
      </c>
    </row>
    <row r="28" spans="1:7" ht="12.75" customHeight="1" x14ac:dyDescent="0.4">
      <c r="A28" s="4" t="s">
        <v>9</v>
      </c>
      <c r="B28" s="4">
        <v>100</v>
      </c>
      <c r="C28" s="4">
        <v>41</v>
      </c>
      <c r="D28" s="4">
        <v>232</v>
      </c>
      <c r="E28" s="6">
        <v>6.5445026178010473</v>
      </c>
      <c r="F28" s="6">
        <v>6.6558441558441555</v>
      </c>
      <c r="G28" s="6">
        <v>68.43657817109144</v>
      </c>
    </row>
    <row r="29" spans="1:7" ht="12.75" customHeight="1" x14ac:dyDescent="0.4">
      <c r="A29" s="42" t="s">
        <v>51</v>
      </c>
      <c r="B29" s="9">
        <v>1412</v>
      </c>
      <c r="C29" s="9">
        <v>741</v>
      </c>
      <c r="D29" s="9">
        <v>3844</v>
      </c>
    </row>
    <row r="30" spans="1:7" ht="12.75" customHeight="1" x14ac:dyDescent="0.4">
      <c r="A30" s="40" t="s">
        <v>31</v>
      </c>
      <c r="B30" s="5">
        <v>1528</v>
      </c>
      <c r="C30" s="4">
        <v>616</v>
      </c>
      <c r="D30" s="4">
        <v>339</v>
      </c>
    </row>
    <row r="32" spans="1:7" ht="12.75" customHeight="1" x14ac:dyDescent="0.4">
      <c r="A32" s="1" t="s">
        <v>171</v>
      </c>
    </row>
    <row r="35" spans="1:1" ht="12.75" customHeight="1" x14ac:dyDescent="0.4">
      <c r="A35" s="74"/>
    </row>
    <row r="36" spans="1:1" ht="12.75" customHeight="1" x14ac:dyDescent="0.4">
      <c r="A36" s="74"/>
    </row>
  </sheetData>
  <sortState ref="K8:O29">
    <sortCondition descending="1" ref="O8:O29"/>
  </sortState>
  <mergeCells count="8">
    <mergeCell ref="A2:A5"/>
    <mergeCell ref="B2:D3"/>
    <mergeCell ref="E2:G2"/>
    <mergeCell ref="E3:G3"/>
    <mergeCell ref="B4:B5"/>
    <mergeCell ref="D4:D5"/>
    <mergeCell ref="E4:E5"/>
    <mergeCell ref="G4:G5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5"/>
  <sheetViews>
    <sheetView topLeftCell="A41" zoomScale="80" zoomScaleNormal="80" workbookViewId="0">
      <selection activeCell="L64" sqref="L64"/>
    </sheetView>
  </sheetViews>
  <sheetFormatPr defaultColWidth="8.75" defaultRowHeight="12.75" customHeight="1" x14ac:dyDescent="0.4"/>
  <cols>
    <col min="1" max="1" width="6.75" style="14" customWidth="1"/>
    <col min="2" max="2" width="10.75" style="14" customWidth="1"/>
    <col min="3" max="25" width="7.375" style="14" customWidth="1"/>
    <col min="26" max="26" width="8.75" style="14" customWidth="1"/>
    <col min="27" max="16384" width="8.75" style="14"/>
  </cols>
  <sheetData>
    <row r="1" spans="1:29" ht="12.75" customHeight="1" thickBot="1" x14ac:dyDescent="0.45">
      <c r="A1" s="14" t="s">
        <v>138</v>
      </c>
      <c r="AC1" s="70"/>
    </row>
    <row r="2" spans="1:29" ht="140.1" customHeight="1" x14ac:dyDescent="0.4">
      <c r="A2" s="101" t="s">
        <v>4</v>
      </c>
      <c r="B2" s="101"/>
      <c r="C2" s="50" t="s">
        <v>55</v>
      </c>
      <c r="D2" s="49" t="s">
        <v>52</v>
      </c>
      <c r="E2" s="49" t="s">
        <v>53</v>
      </c>
      <c r="F2" s="49" t="s">
        <v>56</v>
      </c>
      <c r="G2" s="49" t="s">
        <v>54</v>
      </c>
      <c r="H2" s="49" t="s">
        <v>59</v>
      </c>
      <c r="I2" s="49" t="s">
        <v>60</v>
      </c>
      <c r="J2" s="49" t="s">
        <v>64</v>
      </c>
      <c r="K2" s="49" t="s">
        <v>61</v>
      </c>
      <c r="L2" s="49" t="s">
        <v>62</v>
      </c>
      <c r="M2" s="49" t="s">
        <v>58</v>
      </c>
      <c r="N2" s="49" t="s">
        <v>65</v>
      </c>
      <c r="O2" s="50" t="s">
        <v>57</v>
      </c>
      <c r="P2" s="49" t="s">
        <v>67</v>
      </c>
      <c r="Q2" s="49" t="s">
        <v>66</v>
      </c>
      <c r="R2" s="49" t="s">
        <v>70</v>
      </c>
      <c r="S2" s="49" t="s">
        <v>68</v>
      </c>
      <c r="T2" s="49" t="s">
        <v>63</v>
      </c>
      <c r="U2" s="49" t="s">
        <v>71</v>
      </c>
      <c r="V2" s="49" t="s">
        <v>72</v>
      </c>
      <c r="W2" s="49" t="s">
        <v>69</v>
      </c>
      <c r="X2" s="49" t="s">
        <v>73</v>
      </c>
      <c r="Y2" s="49" t="s">
        <v>159</v>
      </c>
      <c r="Z2" s="51" t="s">
        <v>0</v>
      </c>
      <c r="AA2" s="71" t="s">
        <v>166</v>
      </c>
    </row>
    <row r="3" spans="1:29" ht="12.75" customHeight="1" x14ac:dyDescent="0.4">
      <c r="A3" s="108" t="s">
        <v>5</v>
      </c>
      <c r="B3" s="4" t="s">
        <v>37</v>
      </c>
      <c r="C3" s="78">
        <v>175</v>
      </c>
      <c r="D3" s="78">
        <v>238</v>
      </c>
      <c r="E3" s="78">
        <v>42</v>
      </c>
      <c r="F3" s="78">
        <v>11</v>
      </c>
      <c r="G3" s="78">
        <v>11</v>
      </c>
      <c r="H3" s="78">
        <v>25</v>
      </c>
      <c r="I3" s="78">
        <v>59</v>
      </c>
      <c r="J3" s="78">
        <v>39</v>
      </c>
      <c r="K3" s="78"/>
      <c r="L3" s="78">
        <v>9</v>
      </c>
      <c r="M3" s="78">
        <v>22</v>
      </c>
      <c r="N3" s="78">
        <v>1</v>
      </c>
      <c r="O3" s="78">
        <v>4</v>
      </c>
      <c r="P3" s="78"/>
      <c r="Q3" s="78">
        <v>1</v>
      </c>
      <c r="R3" s="78"/>
      <c r="S3" s="78">
        <v>4</v>
      </c>
      <c r="T3" s="78"/>
      <c r="U3" s="78"/>
      <c r="V3" s="78"/>
      <c r="W3" s="78"/>
      <c r="X3" s="78">
        <v>1</v>
      </c>
      <c r="Y3" s="78">
        <v>4</v>
      </c>
      <c r="Z3" s="79">
        <v>646</v>
      </c>
      <c r="AA3" s="72">
        <v>16.488004083716181</v>
      </c>
    </row>
    <row r="4" spans="1:29" ht="12.75" customHeight="1" x14ac:dyDescent="0.4">
      <c r="A4" s="109"/>
      <c r="B4" s="4" t="s">
        <v>34</v>
      </c>
      <c r="C4" s="78">
        <v>228</v>
      </c>
      <c r="D4" s="78">
        <v>65</v>
      </c>
      <c r="E4" s="78">
        <v>3</v>
      </c>
      <c r="F4" s="78"/>
      <c r="G4" s="78">
        <v>41</v>
      </c>
      <c r="H4" s="78">
        <v>10</v>
      </c>
      <c r="I4" s="78">
        <v>9</v>
      </c>
      <c r="J4" s="78">
        <v>26</v>
      </c>
      <c r="K4" s="78"/>
      <c r="L4" s="78">
        <v>58</v>
      </c>
      <c r="M4" s="78">
        <v>10</v>
      </c>
      <c r="N4" s="78"/>
      <c r="O4" s="78">
        <v>2</v>
      </c>
      <c r="P4" s="78"/>
      <c r="Q4" s="78">
        <v>1</v>
      </c>
      <c r="R4" s="78"/>
      <c r="S4" s="78"/>
      <c r="T4" s="78"/>
      <c r="U4" s="78"/>
      <c r="V4" s="78"/>
      <c r="W4" s="78"/>
      <c r="X4" s="78"/>
      <c r="Y4" s="78">
        <v>39</v>
      </c>
      <c r="Z4" s="79">
        <v>492</v>
      </c>
      <c r="AA4" s="72">
        <v>12.557427258805513</v>
      </c>
    </row>
    <row r="5" spans="1:29" ht="12.75" customHeight="1" x14ac:dyDescent="0.4">
      <c r="A5" s="109"/>
      <c r="B5" s="4" t="s">
        <v>35</v>
      </c>
      <c r="C5" s="78">
        <v>81</v>
      </c>
      <c r="D5" s="78">
        <v>83</v>
      </c>
      <c r="E5" s="78">
        <v>26</v>
      </c>
      <c r="F5" s="78">
        <v>72</v>
      </c>
      <c r="G5" s="78">
        <v>36</v>
      </c>
      <c r="H5" s="78">
        <v>43</v>
      </c>
      <c r="I5" s="78">
        <v>24</v>
      </c>
      <c r="J5" s="78">
        <v>13</v>
      </c>
      <c r="K5" s="78">
        <v>21</v>
      </c>
      <c r="L5" s="78">
        <v>4</v>
      </c>
      <c r="M5" s="78">
        <v>15</v>
      </c>
      <c r="N5" s="78">
        <v>5</v>
      </c>
      <c r="O5" s="78">
        <v>17</v>
      </c>
      <c r="P5" s="78">
        <v>8</v>
      </c>
      <c r="Q5" s="78">
        <v>6</v>
      </c>
      <c r="R5" s="78">
        <v>1</v>
      </c>
      <c r="S5" s="78">
        <v>2</v>
      </c>
      <c r="T5" s="78"/>
      <c r="U5" s="78">
        <v>1</v>
      </c>
      <c r="V5" s="78"/>
      <c r="W5" s="78">
        <v>4</v>
      </c>
      <c r="X5" s="78"/>
      <c r="Y5" s="78">
        <v>22</v>
      </c>
      <c r="Z5" s="79">
        <v>484</v>
      </c>
      <c r="AA5" s="72">
        <v>12.353241449719246</v>
      </c>
    </row>
    <row r="6" spans="1:29" ht="12.75" customHeight="1" x14ac:dyDescent="0.4">
      <c r="A6" s="109"/>
      <c r="B6" s="4" t="s">
        <v>33</v>
      </c>
      <c r="C6" s="78">
        <v>88</v>
      </c>
      <c r="D6" s="78">
        <v>121</v>
      </c>
      <c r="E6" s="78">
        <v>19</v>
      </c>
      <c r="F6" s="78">
        <v>12</v>
      </c>
      <c r="G6" s="78">
        <v>16</v>
      </c>
      <c r="H6" s="78">
        <v>47</v>
      </c>
      <c r="I6" s="78">
        <v>17</v>
      </c>
      <c r="J6" s="78">
        <v>23</v>
      </c>
      <c r="K6" s="78">
        <v>2</v>
      </c>
      <c r="L6" s="78">
        <v>6</v>
      </c>
      <c r="M6" s="78">
        <v>8</v>
      </c>
      <c r="N6" s="78">
        <v>4</v>
      </c>
      <c r="O6" s="78">
        <v>20</v>
      </c>
      <c r="P6" s="78">
        <v>1</v>
      </c>
      <c r="Q6" s="78">
        <v>10</v>
      </c>
      <c r="R6" s="78">
        <v>4</v>
      </c>
      <c r="S6" s="78">
        <v>2</v>
      </c>
      <c r="T6" s="78"/>
      <c r="U6" s="78">
        <v>6</v>
      </c>
      <c r="V6" s="78">
        <v>2</v>
      </c>
      <c r="W6" s="78">
        <v>3</v>
      </c>
      <c r="X6" s="78">
        <v>1</v>
      </c>
      <c r="Y6" s="78">
        <v>7</v>
      </c>
      <c r="Z6" s="79">
        <v>419</v>
      </c>
      <c r="AA6" s="72">
        <v>10.694231750893312</v>
      </c>
    </row>
    <row r="7" spans="1:29" ht="12.75" customHeight="1" x14ac:dyDescent="0.4">
      <c r="A7" s="109"/>
      <c r="B7" s="4" t="s">
        <v>38</v>
      </c>
      <c r="C7" s="78">
        <v>50</v>
      </c>
      <c r="D7" s="78">
        <v>92</v>
      </c>
      <c r="E7" s="78">
        <v>51</v>
      </c>
      <c r="F7" s="78">
        <v>23</v>
      </c>
      <c r="G7" s="78">
        <v>15</v>
      </c>
      <c r="H7" s="78">
        <v>27</v>
      </c>
      <c r="I7" s="78">
        <v>34</v>
      </c>
      <c r="J7" s="78">
        <v>14</v>
      </c>
      <c r="K7" s="78">
        <v>2</v>
      </c>
      <c r="L7" s="78">
        <v>19</v>
      </c>
      <c r="M7" s="78">
        <v>16</v>
      </c>
      <c r="N7" s="78">
        <v>1</v>
      </c>
      <c r="O7" s="78">
        <v>2</v>
      </c>
      <c r="P7" s="78"/>
      <c r="Q7" s="78">
        <v>6</v>
      </c>
      <c r="R7" s="78">
        <v>1</v>
      </c>
      <c r="S7" s="78"/>
      <c r="T7" s="78"/>
      <c r="U7" s="78"/>
      <c r="V7" s="78"/>
      <c r="W7" s="78"/>
      <c r="X7" s="78"/>
      <c r="Y7" s="78">
        <v>15</v>
      </c>
      <c r="Z7" s="79">
        <v>368</v>
      </c>
      <c r="AA7" s="72">
        <v>9.3925472179683513</v>
      </c>
    </row>
    <row r="8" spans="1:29" ht="12.75" customHeight="1" x14ac:dyDescent="0.4">
      <c r="A8" s="109"/>
      <c r="B8" s="4" t="s">
        <v>36</v>
      </c>
      <c r="C8" s="78">
        <v>48</v>
      </c>
      <c r="D8" s="78">
        <v>33</v>
      </c>
      <c r="E8" s="78">
        <v>78</v>
      </c>
      <c r="F8" s="78">
        <v>19</v>
      </c>
      <c r="G8" s="78">
        <v>43</v>
      </c>
      <c r="H8" s="78">
        <v>23</v>
      </c>
      <c r="I8" s="78">
        <v>34</v>
      </c>
      <c r="J8" s="78">
        <v>5</v>
      </c>
      <c r="K8" s="78">
        <v>2</v>
      </c>
      <c r="L8" s="78">
        <v>10</v>
      </c>
      <c r="M8" s="78">
        <v>16</v>
      </c>
      <c r="N8" s="78"/>
      <c r="O8" s="78">
        <v>4</v>
      </c>
      <c r="P8" s="78"/>
      <c r="Q8" s="78">
        <v>2</v>
      </c>
      <c r="R8" s="78">
        <v>1</v>
      </c>
      <c r="S8" s="78">
        <v>2</v>
      </c>
      <c r="T8" s="78">
        <v>1</v>
      </c>
      <c r="U8" s="78"/>
      <c r="V8" s="78"/>
      <c r="W8" s="78">
        <v>1</v>
      </c>
      <c r="X8" s="78"/>
      <c r="Y8" s="78">
        <v>3</v>
      </c>
      <c r="Z8" s="79">
        <v>325</v>
      </c>
      <c r="AA8" s="72">
        <v>8.2950484941296576</v>
      </c>
    </row>
    <row r="9" spans="1:29" ht="12.75" customHeight="1" x14ac:dyDescent="0.4">
      <c r="A9" s="109"/>
      <c r="B9" s="4" t="s">
        <v>39</v>
      </c>
      <c r="C9" s="78">
        <v>11</v>
      </c>
      <c r="D9" s="78">
        <v>3</v>
      </c>
      <c r="E9" s="78">
        <v>13</v>
      </c>
      <c r="F9" s="78">
        <v>39</v>
      </c>
      <c r="G9" s="78">
        <v>2</v>
      </c>
      <c r="H9" s="78"/>
      <c r="I9" s="78">
        <v>6</v>
      </c>
      <c r="J9" s="78">
        <v>2</v>
      </c>
      <c r="K9" s="78">
        <v>49</v>
      </c>
      <c r="L9" s="78">
        <v>8</v>
      </c>
      <c r="M9" s="78">
        <v>6</v>
      </c>
      <c r="N9" s="78">
        <v>65</v>
      </c>
      <c r="O9" s="78">
        <v>1</v>
      </c>
      <c r="P9" s="78"/>
      <c r="Q9" s="78"/>
      <c r="R9" s="78"/>
      <c r="S9" s="78"/>
      <c r="T9" s="78">
        <v>1</v>
      </c>
      <c r="U9" s="78"/>
      <c r="V9" s="78"/>
      <c r="W9" s="78"/>
      <c r="X9" s="78"/>
      <c r="Y9" s="78">
        <v>8</v>
      </c>
      <c r="Z9" s="79">
        <v>214</v>
      </c>
      <c r="AA9" s="72">
        <v>5.4619703930576824</v>
      </c>
    </row>
    <row r="10" spans="1:29" ht="12.75" customHeight="1" x14ac:dyDescent="0.4">
      <c r="A10" s="109"/>
      <c r="B10" s="4" t="s">
        <v>44</v>
      </c>
      <c r="C10" s="78">
        <v>16</v>
      </c>
      <c r="D10" s="78">
        <v>29</v>
      </c>
      <c r="E10" s="78">
        <v>35</v>
      </c>
      <c r="F10" s="78">
        <v>17</v>
      </c>
      <c r="G10" s="78">
        <v>18</v>
      </c>
      <c r="H10" s="78">
        <v>14</v>
      </c>
      <c r="I10" s="78">
        <v>18</v>
      </c>
      <c r="J10" s="78">
        <v>4</v>
      </c>
      <c r="K10" s="78">
        <v>3</v>
      </c>
      <c r="L10" s="78"/>
      <c r="M10" s="78">
        <v>2</v>
      </c>
      <c r="N10" s="78">
        <v>1</v>
      </c>
      <c r="O10" s="78">
        <v>2</v>
      </c>
      <c r="P10" s="78">
        <v>1</v>
      </c>
      <c r="Q10" s="78">
        <v>3</v>
      </c>
      <c r="R10" s="78"/>
      <c r="S10" s="78">
        <v>2</v>
      </c>
      <c r="T10" s="78"/>
      <c r="U10" s="78"/>
      <c r="V10" s="78"/>
      <c r="W10" s="78"/>
      <c r="X10" s="78"/>
      <c r="Y10" s="78">
        <v>9</v>
      </c>
      <c r="Z10" s="79">
        <v>174</v>
      </c>
      <c r="AA10" s="72">
        <v>4.4410413476263404</v>
      </c>
    </row>
    <row r="11" spans="1:29" ht="12.75" customHeight="1" x14ac:dyDescent="0.4">
      <c r="A11" s="109"/>
      <c r="B11" s="4" t="s">
        <v>40</v>
      </c>
      <c r="C11" s="78"/>
      <c r="D11" s="78"/>
      <c r="E11" s="78"/>
      <c r="F11" s="78">
        <v>48</v>
      </c>
      <c r="G11" s="78">
        <v>56</v>
      </c>
      <c r="H11" s="78">
        <v>5</v>
      </c>
      <c r="I11" s="78"/>
      <c r="J11" s="78"/>
      <c r="K11" s="78">
        <v>1</v>
      </c>
      <c r="L11" s="78">
        <v>1</v>
      </c>
      <c r="M11" s="78"/>
      <c r="N11" s="78">
        <v>4</v>
      </c>
      <c r="O11" s="78"/>
      <c r="P11" s="78">
        <v>10</v>
      </c>
      <c r="Q11" s="78"/>
      <c r="R11" s="78"/>
      <c r="S11" s="78"/>
      <c r="T11" s="78"/>
      <c r="U11" s="78"/>
      <c r="V11" s="78">
        <v>2</v>
      </c>
      <c r="W11" s="78"/>
      <c r="X11" s="78"/>
      <c r="Y11" s="78">
        <v>1</v>
      </c>
      <c r="Z11" s="79">
        <v>128</v>
      </c>
      <c r="AA11" s="72">
        <v>3.2669729453802963</v>
      </c>
    </row>
    <row r="12" spans="1:29" ht="12.75" customHeight="1" x14ac:dyDescent="0.4">
      <c r="A12" s="109"/>
      <c r="B12" s="4" t="s">
        <v>42</v>
      </c>
      <c r="C12" s="78">
        <v>15</v>
      </c>
      <c r="D12" s="78"/>
      <c r="E12" s="78">
        <v>4</v>
      </c>
      <c r="F12" s="78">
        <v>5</v>
      </c>
      <c r="G12" s="78"/>
      <c r="H12" s="78">
        <v>11</v>
      </c>
      <c r="I12" s="78"/>
      <c r="J12" s="78">
        <v>18</v>
      </c>
      <c r="K12" s="78">
        <v>60</v>
      </c>
      <c r="L12" s="78">
        <v>1</v>
      </c>
      <c r="M12" s="78"/>
      <c r="N12" s="78"/>
      <c r="O12" s="78"/>
      <c r="P12" s="78">
        <v>1</v>
      </c>
      <c r="Q12" s="78"/>
      <c r="R12" s="78"/>
      <c r="S12" s="78"/>
      <c r="T12" s="78"/>
      <c r="U12" s="78"/>
      <c r="V12" s="78"/>
      <c r="W12" s="78"/>
      <c r="X12" s="78"/>
      <c r="Y12" s="78">
        <v>3</v>
      </c>
      <c r="Z12" s="79">
        <v>118</v>
      </c>
      <c r="AA12" s="72">
        <v>3.0117406840224605</v>
      </c>
    </row>
    <row r="13" spans="1:29" ht="12.75" customHeight="1" x14ac:dyDescent="0.4">
      <c r="A13" s="109"/>
      <c r="B13" s="4" t="s">
        <v>41</v>
      </c>
      <c r="C13" s="78">
        <v>1</v>
      </c>
      <c r="D13" s="78">
        <v>1</v>
      </c>
      <c r="E13" s="78">
        <v>47</v>
      </c>
      <c r="F13" s="78">
        <v>5</v>
      </c>
      <c r="G13" s="78">
        <v>12</v>
      </c>
      <c r="H13" s="78">
        <v>4</v>
      </c>
      <c r="I13" s="78">
        <v>2</v>
      </c>
      <c r="J13" s="78">
        <v>1</v>
      </c>
      <c r="K13" s="78"/>
      <c r="L13" s="78"/>
      <c r="M13" s="78">
        <v>3</v>
      </c>
      <c r="N13" s="78"/>
      <c r="O13" s="78">
        <v>3</v>
      </c>
      <c r="P13" s="78"/>
      <c r="Q13" s="78">
        <v>3</v>
      </c>
      <c r="R13" s="78"/>
      <c r="S13" s="78"/>
      <c r="T13" s="78"/>
      <c r="U13" s="78"/>
      <c r="V13" s="78"/>
      <c r="W13" s="78"/>
      <c r="X13" s="78"/>
      <c r="Y13" s="78">
        <v>0</v>
      </c>
      <c r="Z13" s="79">
        <v>82</v>
      </c>
      <c r="AA13" s="72">
        <v>2.0929045431342521</v>
      </c>
    </row>
    <row r="14" spans="1:29" ht="12.75" customHeight="1" x14ac:dyDescent="0.4">
      <c r="A14" s="109"/>
      <c r="B14" s="4" t="s">
        <v>45</v>
      </c>
      <c r="C14" s="78">
        <v>16</v>
      </c>
      <c r="D14" s="78">
        <v>8</v>
      </c>
      <c r="E14" s="78">
        <v>13</v>
      </c>
      <c r="F14" s="78">
        <v>5</v>
      </c>
      <c r="G14" s="78">
        <v>5</v>
      </c>
      <c r="H14" s="78">
        <v>3</v>
      </c>
      <c r="I14" s="78">
        <v>1</v>
      </c>
      <c r="J14" s="78">
        <v>9</v>
      </c>
      <c r="K14" s="78"/>
      <c r="L14" s="78">
        <v>1</v>
      </c>
      <c r="M14" s="78">
        <v>2</v>
      </c>
      <c r="N14" s="78">
        <v>2</v>
      </c>
      <c r="O14" s="78"/>
      <c r="P14" s="78"/>
      <c r="Q14" s="78">
        <v>11</v>
      </c>
      <c r="R14" s="78">
        <v>4</v>
      </c>
      <c r="S14" s="78"/>
      <c r="T14" s="78"/>
      <c r="U14" s="78"/>
      <c r="V14" s="78"/>
      <c r="W14" s="78"/>
      <c r="X14" s="78"/>
      <c r="Y14" s="78">
        <v>1</v>
      </c>
      <c r="Z14" s="79">
        <v>81</v>
      </c>
      <c r="AA14" s="72">
        <v>2.0673813169984685</v>
      </c>
    </row>
    <row r="15" spans="1:29" ht="12.75" customHeight="1" x14ac:dyDescent="0.4">
      <c r="A15" s="109"/>
      <c r="B15" s="4" t="s">
        <v>43</v>
      </c>
      <c r="C15" s="78"/>
      <c r="D15" s="78"/>
      <c r="E15" s="78">
        <v>47</v>
      </c>
      <c r="F15" s="78"/>
      <c r="G15" s="78"/>
      <c r="H15" s="78">
        <v>1</v>
      </c>
      <c r="I15" s="78"/>
      <c r="J15" s="78">
        <v>1</v>
      </c>
      <c r="K15" s="78"/>
      <c r="L15" s="78"/>
      <c r="M15" s="78"/>
      <c r="N15" s="78"/>
      <c r="O15" s="78"/>
      <c r="P15" s="78"/>
      <c r="Q15" s="78"/>
      <c r="R15" s="78"/>
      <c r="S15" s="78">
        <v>1</v>
      </c>
      <c r="T15" s="78"/>
      <c r="U15" s="78"/>
      <c r="V15" s="78"/>
      <c r="W15" s="78"/>
      <c r="X15" s="78"/>
      <c r="Y15" s="78">
        <v>0</v>
      </c>
      <c r="Z15" s="79">
        <v>50</v>
      </c>
      <c r="AA15" s="72">
        <v>1.2761613067891782</v>
      </c>
    </row>
    <row r="16" spans="1:29" ht="12.75" customHeight="1" x14ac:dyDescent="0.4">
      <c r="A16" s="109"/>
      <c r="B16" s="4" t="s">
        <v>47</v>
      </c>
      <c r="C16" s="78">
        <v>5</v>
      </c>
      <c r="D16" s="78">
        <v>5</v>
      </c>
      <c r="E16" s="78">
        <v>5</v>
      </c>
      <c r="F16" s="78">
        <v>5</v>
      </c>
      <c r="G16" s="78">
        <v>3</v>
      </c>
      <c r="H16" s="78">
        <v>1</v>
      </c>
      <c r="I16" s="78"/>
      <c r="J16" s="78">
        <v>2</v>
      </c>
      <c r="K16" s="78">
        <v>6</v>
      </c>
      <c r="L16" s="78">
        <v>2</v>
      </c>
      <c r="M16" s="78"/>
      <c r="N16" s="78">
        <v>2</v>
      </c>
      <c r="O16" s="78"/>
      <c r="P16" s="78">
        <v>1</v>
      </c>
      <c r="Q16" s="78"/>
      <c r="R16" s="78"/>
      <c r="S16" s="78">
        <v>1</v>
      </c>
      <c r="T16" s="78"/>
      <c r="U16" s="78"/>
      <c r="V16" s="78"/>
      <c r="W16" s="78"/>
      <c r="X16" s="78"/>
      <c r="Y16" s="78">
        <v>3</v>
      </c>
      <c r="Z16" s="79">
        <v>41</v>
      </c>
      <c r="AA16" s="72">
        <v>1.0464522715671261</v>
      </c>
    </row>
    <row r="17" spans="1:27" ht="12.75" customHeight="1" x14ac:dyDescent="0.4">
      <c r="A17" s="109"/>
      <c r="B17" s="4" t="s">
        <v>49</v>
      </c>
      <c r="C17" s="78"/>
      <c r="D17" s="78">
        <v>4</v>
      </c>
      <c r="E17" s="78">
        <v>1</v>
      </c>
      <c r="F17" s="78">
        <v>4</v>
      </c>
      <c r="G17" s="78"/>
      <c r="H17" s="78"/>
      <c r="I17" s="78">
        <v>4</v>
      </c>
      <c r="J17" s="78"/>
      <c r="K17" s="78">
        <v>7</v>
      </c>
      <c r="L17" s="78">
        <v>1</v>
      </c>
      <c r="M17" s="78"/>
      <c r="N17" s="78">
        <v>2</v>
      </c>
      <c r="O17" s="78"/>
      <c r="P17" s="78"/>
      <c r="Q17" s="78">
        <v>1</v>
      </c>
      <c r="R17" s="78"/>
      <c r="S17" s="78"/>
      <c r="T17" s="78"/>
      <c r="U17" s="78"/>
      <c r="V17" s="78"/>
      <c r="W17" s="78"/>
      <c r="X17" s="78"/>
      <c r="Y17" s="78">
        <v>1</v>
      </c>
      <c r="Z17" s="79">
        <v>25</v>
      </c>
      <c r="AA17" s="72">
        <v>0.63808065339458908</v>
      </c>
    </row>
    <row r="18" spans="1:27" ht="12.75" customHeight="1" x14ac:dyDescent="0.4">
      <c r="A18" s="109"/>
      <c r="B18" s="4" t="s">
        <v>48</v>
      </c>
      <c r="C18" s="78">
        <v>1</v>
      </c>
      <c r="D18" s="78">
        <v>2</v>
      </c>
      <c r="E18" s="78">
        <v>2</v>
      </c>
      <c r="F18" s="78"/>
      <c r="G18" s="78">
        <v>5</v>
      </c>
      <c r="H18" s="78"/>
      <c r="I18" s="78">
        <v>2</v>
      </c>
      <c r="J18" s="78"/>
      <c r="K18" s="78"/>
      <c r="L18" s="78"/>
      <c r="M18" s="78">
        <v>7</v>
      </c>
      <c r="N18" s="78"/>
      <c r="O18" s="78">
        <v>1</v>
      </c>
      <c r="P18" s="78"/>
      <c r="Q18" s="78"/>
      <c r="R18" s="78"/>
      <c r="S18" s="78"/>
      <c r="T18" s="78"/>
      <c r="U18" s="78"/>
      <c r="V18" s="78"/>
      <c r="W18" s="78"/>
      <c r="X18" s="78"/>
      <c r="Y18" s="78">
        <v>0</v>
      </c>
      <c r="Z18" s="79">
        <v>20</v>
      </c>
      <c r="AA18" s="72">
        <v>0.51046452271567122</v>
      </c>
    </row>
    <row r="19" spans="1:27" ht="12.75" customHeight="1" x14ac:dyDescent="0.4">
      <c r="A19" s="109"/>
      <c r="B19" s="4" t="s">
        <v>46</v>
      </c>
      <c r="C19" s="78"/>
      <c r="D19" s="78"/>
      <c r="E19" s="78">
        <v>5</v>
      </c>
      <c r="F19" s="78">
        <v>1</v>
      </c>
      <c r="G19" s="78"/>
      <c r="H19" s="78">
        <v>2</v>
      </c>
      <c r="I19" s="78"/>
      <c r="J19" s="78"/>
      <c r="K19" s="78">
        <v>1</v>
      </c>
      <c r="L19" s="78"/>
      <c r="M19" s="78"/>
      <c r="N19" s="78"/>
      <c r="O19" s="78">
        <v>1</v>
      </c>
      <c r="P19" s="78"/>
      <c r="Q19" s="78">
        <v>1</v>
      </c>
      <c r="R19" s="78"/>
      <c r="S19" s="78"/>
      <c r="T19" s="78">
        <v>6</v>
      </c>
      <c r="U19" s="78"/>
      <c r="V19" s="78"/>
      <c r="W19" s="78"/>
      <c r="X19" s="78"/>
      <c r="Y19" s="78">
        <v>0</v>
      </c>
      <c r="Z19" s="79">
        <v>17</v>
      </c>
      <c r="AA19" s="72">
        <v>0.43389484430832059</v>
      </c>
    </row>
    <row r="20" spans="1:27" ht="12.75" customHeight="1" x14ac:dyDescent="0.4">
      <c r="A20" s="109"/>
      <c r="B20" s="4" t="s">
        <v>50</v>
      </c>
      <c r="C20" s="78"/>
      <c r="D20" s="78"/>
      <c r="E20" s="78">
        <v>1</v>
      </c>
      <c r="F20" s="78"/>
      <c r="G20" s="78">
        <v>3</v>
      </c>
      <c r="H20" s="78"/>
      <c r="I20" s="78"/>
      <c r="J20" s="78"/>
      <c r="K20" s="78"/>
      <c r="L20" s="78">
        <v>1</v>
      </c>
      <c r="M20" s="78">
        <v>3</v>
      </c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>
        <v>0</v>
      </c>
      <c r="Z20" s="79">
        <v>8</v>
      </c>
      <c r="AA20" s="72">
        <v>0.20418580908626852</v>
      </c>
    </row>
    <row r="21" spans="1:27" ht="12.75" customHeight="1" thickBot="1" x14ac:dyDescent="0.45">
      <c r="A21" s="109"/>
      <c r="B21" s="4" t="s">
        <v>9</v>
      </c>
      <c r="C21" s="78">
        <v>254</v>
      </c>
      <c r="D21" s="78">
        <v>299</v>
      </c>
      <c r="E21" s="78">
        <v>104</v>
      </c>
      <c r="F21" s="78">
        <v>147</v>
      </c>
      <c r="G21" s="78">
        <v>113</v>
      </c>
      <c r="H21" s="78">
        <v>137</v>
      </c>
      <c r="I21" s="78">
        <v>102</v>
      </c>
      <c r="J21" s="78">
        <v>36</v>
      </c>
      <c r="K21" s="78">
        <v>27</v>
      </c>
      <c r="L21" s="78">
        <v>24</v>
      </c>
      <c r="M21" s="78">
        <v>31</v>
      </c>
      <c r="N21" s="78">
        <v>21</v>
      </c>
      <c r="O21" s="78">
        <v>20</v>
      </c>
      <c r="P21" s="78">
        <v>40</v>
      </c>
      <c r="Q21" s="78">
        <v>8</v>
      </c>
      <c r="R21" s="78">
        <v>9</v>
      </c>
      <c r="S21" s="78">
        <v>4</v>
      </c>
      <c r="T21" s="78">
        <v>2</v>
      </c>
      <c r="U21" s="78">
        <v>3</v>
      </c>
      <c r="V21" s="78">
        <v>6</v>
      </c>
      <c r="W21" s="78">
        <v>2</v>
      </c>
      <c r="X21" s="78">
        <v>1</v>
      </c>
      <c r="Y21" s="78">
        <v>235</v>
      </c>
      <c r="Z21" s="79">
        <v>1625</v>
      </c>
      <c r="AA21" s="73">
        <v>41.47524247064829</v>
      </c>
    </row>
    <row r="22" spans="1:27" ht="12.75" customHeight="1" x14ac:dyDescent="0.4">
      <c r="A22" s="110"/>
      <c r="B22" s="42" t="s">
        <v>131</v>
      </c>
      <c r="C22" s="79">
        <v>989</v>
      </c>
      <c r="D22" s="79">
        <v>983</v>
      </c>
      <c r="E22" s="79">
        <v>496</v>
      </c>
      <c r="F22" s="79">
        <v>413</v>
      </c>
      <c r="G22" s="79">
        <v>379</v>
      </c>
      <c r="H22" s="79">
        <v>353</v>
      </c>
      <c r="I22" s="79">
        <v>312</v>
      </c>
      <c r="J22" s="79">
        <v>193</v>
      </c>
      <c r="K22" s="79">
        <v>181</v>
      </c>
      <c r="L22" s="79">
        <v>145</v>
      </c>
      <c r="M22" s="79">
        <v>141</v>
      </c>
      <c r="N22" s="79">
        <v>108</v>
      </c>
      <c r="O22" s="79">
        <v>77</v>
      </c>
      <c r="P22" s="79">
        <v>62</v>
      </c>
      <c r="Q22" s="79">
        <v>53</v>
      </c>
      <c r="R22" s="79">
        <v>20</v>
      </c>
      <c r="S22" s="79">
        <v>18</v>
      </c>
      <c r="T22" s="79">
        <v>10</v>
      </c>
      <c r="U22" s="79">
        <v>10</v>
      </c>
      <c r="V22" s="79">
        <v>10</v>
      </c>
      <c r="W22" s="79">
        <v>10</v>
      </c>
      <c r="X22" s="79">
        <v>3</v>
      </c>
      <c r="Y22" s="79">
        <v>351</v>
      </c>
      <c r="Z22" s="79">
        <v>5317</v>
      </c>
    </row>
    <row r="23" spans="1:27" ht="12.75" customHeight="1" x14ac:dyDescent="0.4">
      <c r="A23" s="108" t="s">
        <v>77</v>
      </c>
      <c r="B23" s="4" t="str">
        <f>B3</f>
        <v>はがれ</v>
      </c>
      <c r="C23" s="56">
        <v>17.694641051567238</v>
      </c>
      <c r="D23" s="56">
        <v>24.211597151576804</v>
      </c>
      <c r="E23" s="56">
        <v>8.4677419354838701</v>
      </c>
      <c r="F23" s="56">
        <v>2.6634382566585959</v>
      </c>
      <c r="G23" s="56">
        <v>2.9023746701846966</v>
      </c>
      <c r="H23" s="56">
        <v>7.0821529745042495</v>
      </c>
      <c r="I23" s="56">
        <v>18.910256410256409</v>
      </c>
      <c r="J23" s="56">
        <v>20.207253886010363</v>
      </c>
      <c r="K23" s="56">
        <v>0</v>
      </c>
      <c r="L23" s="56">
        <v>6.2068965517241379</v>
      </c>
      <c r="M23" s="56">
        <v>15.602836879432624</v>
      </c>
      <c r="N23" s="56">
        <v>0.92592592592592582</v>
      </c>
      <c r="O23" s="56">
        <v>5.1948051948051948</v>
      </c>
      <c r="P23" s="56">
        <v>0</v>
      </c>
      <c r="Q23" s="56">
        <v>1.8867924528301887</v>
      </c>
      <c r="R23" s="56">
        <v>0</v>
      </c>
      <c r="S23" s="56">
        <v>22.222222222222221</v>
      </c>
      <c r="T23" s="56">
        <v>0</v>
      </c>
      <c r="U23" s="56">
        <v>0</v>
      </c>
      <c r="V23" s="56">
        <v>0</v>
      </c>
      <c r="W23" s="56">
        <v>0</v>
      </c>
      <c r="X23" s="56">
        <v>33.333333333333329</v>
      </c>
      <c r="Y23" s="56">
        <v>1.1396011396011396</v>
      </c>
      <c r="Z23" s="56">
        <v>12.149708482226821</v>
      </c>
    </row>
    <row r="24" spans="1:27" ht="12.75" customHeight="1" x14ac:dyDescent="0.4">
      <c r="A24" s="109"/>
      <c r="B24" s="4" t="str">
        <f t="shared" ref="B24:B41" si="0">B4</f>
        <v>雨漏り</v>
      </c>
      <c r="C24" s="56">
        <v>23.053589484327603</v>
      </c>
      <c r="D24" s="56">
        <v>6.6124109867751777</v>
      </c>
      <c r="E24" s="56">
        <v>0.60483870967741937</v>
      </c>
      <c r="F24" s="56">
        <v>0</v>
      </c>
      <c r="G24" s="56">
        <v>10.817941952506596</v>
      </c>
      <c r="H24" s="56">
        <v>2.8328611898017</v>
      </c>
      <c r="I24" s="56">
        <v>2.8846153846153846</v>
      </c>
      <c r="J24" s="56">
        <v>13.471502590673575</v>
      </c>
      <c r="K24" s="56">
        <v>0</v>
      </c>
      <c r="L24" s="56">
        <v>40</v>
      </c>
      <c r="M24" s="56">
        <v>7.0921985815602842</v>
      </c>
      <c r="N24" s="56">
        <v>0</v>
      </c>
      <c r="O24" s="56">
        <v>2.5974025974025974</v>
      </c>
      <c r="P24" s="56">
        <v>0</v>
      </c>
      <c r="Q24" s="56">
        <v>1.8867924528301887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6">
        <v>11.111111111111111</v>
      </c>
      <c r="Z24" s="56">
        <v>9.2533383486928713</v>
      </c>
    </row>
    <row r="25" spans="1:27" ht="12.75" customHeight="1" x14ac:dyDescent="0.4">
      <c r="A25" s="109"/>
      <c r="B25" s="4" t="str">
        <f t="shared" si="0"/>
        <v>性能不足</v>
      </c>
      <c r="C25" s="56">
        <v>8.1900910010111225</v>
      </c>
      <c r="D25" s="56">
        <v>8.4435401831129209</v>
      </c>
      <c r="E25" s="56">
        <v>5.241935483870968</v>
      </c>
      <c r="F25" s="56">
        <v>17.433414043583532</v>
      </c>
      <c r="G25" s="56">
        <v>9.4986807387862786</v>
      </c>
      <c r="H25" s="56">
        <v>12.181303116147308</v>
      </c>
      <c r="I25" s="56">
        <v>7.6923076923076925</v>
      </c>
      <c r="J25" s="56">
        <v>6.7357512953367875</v>
      </c>
      <c r="K25" s="56">
        <v>11.602209944751381</v>
      </c>
      <c r="L25" s="56">
        <v>2.7586206896551726</v>
      </c>
      <c r="M25" s="56">
        <v>10.638297872340425</v>
      </c>
      <c r="N25" s="56">
        <v>4.6296296296296298</v>
      </c>
      <c r="O25" s="56">
        <v>22.077922077922079</v>
      </c>
      <c r="P25" s="56">
        <v>12.903225806451612</v>
      </c>
      <c r="Q25" s="56">
        <v>11.320754716981133</v>
      </c>
      <c r="R25" s="56">
        <v>5</v>
      </c>
      <c r="S25" s="56">
        <v>11.111111111111111</v>
      </c>
      <c r="T25" s="56">
        <v>0</v>
      </c>
      <c r="U25" s="56">
        <v>10</v>
      </c>
      <c r="V25" s="56">
        <v>0</v>
      </c>
      <c r="W25" s="56">
        <v>40</v>
      </c>
      <c r="X25" s="56">
        <v>0</v>
      </c>
      <c r="Y25" s="56">
        <v>6.267806267806268</v>
      </c>
      <c r="Z25" s="56">
        <v>9.102877562535264</v>
      </c>
    </row>
    <row r="26" spans="1:27" ht="12.75" customHeight="1" x14ac:dyDescent="0.4">
      <c r="A26" s="109"/>
      <c r="B26" s="4" t="str">
        <f t="shared" si="0"/>
        <v>ひび割れ</v>
      </c>
      <c r="C26" s="56">
        <v>8.8978766430738112</v>
      </c>
      <c r="D26" s="56">
        <v>12.309257375381485</v>
      </c>
      <c r="E26" s="56">
        <v>3.8306451612903225</v>
      </c>
      <c r="F26" s="56">
        <v>2.9055690072639226</v>
      </c>
      <c r="G26" s="56">
        <v>4.2216358839050132</v>
      </c>
      <c r="H26" s="56">
        <v>13.314447592067987</v>
      </c>
      <c r="I26" s="56">
        <v>5.4487179487179489</v>
      </c>
      <c r="J26" s="56">
        <v>11.917098445595855</v>
      </c>
      <c r="K26" s="56">
        <v>1.1049723756906076</v>
      </c>
      <c r="L26" s="56">
        <v>4.1379310344827589</v>
      </c>
      <c r="M26" s="56">
        <v>5.6737588652482271</v>
      </c>
      <c r="N26" s="56">
        <v>3.7037037037037033</v>
      </c>
      <c r="O26" s="56">
        <v>25.97402597402597</v>
      </c>
      <c r="P26" s="56">
        <v>1.6129032258064515</v>
      </c>
      <c r="Q26" s="56">
        <v>18.867924528301888</v>
      </c>
      <c r="R26" s="56">
        <v>20</v>
      </c>
      <c r="S26" s="56">
        <v>11.111111111111111</v>
      </c>
      <c r="T26" s="56">
        <v>0</v>
      </c>
      <c r="U26" s="56">
        <v>60</v>
      </c>
      <c r="V26" s="56">
        <v>20</v>
      </c>
      <c r="W26" s="56">
        <v>30</v>
      </c>
      <c r="X26" s="56">
        <v>33.333333333333329</v>
      </c>
      <c r="Y26" s="56">
        <v>1.9943019943019942</v>
      </c>
      <c r="Z26" s="56">
        <v>7.8803836750047012</v>
      </c>
    </row>
    <row r="27" spans="1:27" ht="12.75" customHeight="1" x14ac:dyDescent="0.4">
      <c r="A27" s="109"/>
      <c r="B27" s="4" t="str">
        <f t="shared" si="0"/>
        <v>汚れ</v>
      </c>
      <c r="C27" s="56">
        <v>5.0556117290192111</v>
      </c>
      <c r="D27" s="56">
        <v>9.3591047812817898</v>
      </c>
      <c r="E27" s="56">
        <v>10.28225806451613</v>
      </c>
      <c r="F27" s="56">
        <v>5.5690072639225177</v>
      </c>
      <c r="G27" s="56">
        <v>3.9577836411609502</v>
      </c>
      <c r="H27" s="56">
        <v>7.6487252124645897</v>
      </c>
      <c r="I27" s="56">
        <v>10.897435897435898</v>
      </c>
      <c r="J27" s="56">
        <v>7.2538860103626934</v>
      </c>
      <c r="K27" s="56">
        <v>1.1049723756906076</v>
      </c>
      <c r="L27" s="56">
        <v>13.103448275862069</v>
      </c>
      <c r="M27" s="56">
        <v>11.347517730496454</v>
      </c>
      <c r="N27" s="56">
        <v>0.92592592592592582</v>
      </c>
      <c r="O27" s="56">
        <v>2.5974025974025974</v>
      </c>
      <c r="P27" s="56">
        <v>0</v>
      </c>
      <c r="Q27" s="56">
        <v>11.320754716981133</v>
      </c>
      <c r="R27" s="56">
        <v>5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4.2735042735042734</v>
      </c>
      <c r="Z27" s="56">
        <v>6.9211961632499523</v>
      </c>
    </row>
    <row r="28" spans="1:27" ht="12.75" customHeight="1" x14ac:dyDescent="0.4">
      <c r="A28" s="109"/>
      <c r="B28" s="4" t="str">
        <f t="shared" si="0"/>
        <v>変形</v>
      </c>
      <c r="C28" s="56">
        <v>4.8533872598584429</v>
      </c>
      <c r="D28" s="56">
        <v>3.3570701932858595</v>
      </c>
      <c r="E28" s="56">
        <v>15.725806451612904</v>
      </c>
      <c r="F28" s="56">
        <v>4.6004842615012107</v>
      </c>
      <c r="G28" s="56">
        <v>11.345646437994723</v>
      </c>
      <c r="H28" s="56">
        <v>6.5155807365439093</v>
      </c>
      <c r="I28" s="56">
        <v>10.897435897435898</v>
      </c>
      <c r="J28" s="56">
        <v>2.5906735751295336</v>
      </c>
      <c r="K28" s="56">
        <v>1.1049723756906076</v>
      </c>
      <c r="L28" s="56">
        <v>6.8965517241379306</v>
      </c>
      <c r="M28" s="56">
        <v>11.347517730496454</v>
      </c>
      <c r="N28" s="56">
        <v>0</v>
      </c>
      <c r="O28" s="56">
        <v>5.1948051948051948</v>
      </c>
      <c r="P28" s="56">
        <v>0</v>
      </c>
      <c r="Q28" s="56">
        <v>3.7735849056603774</v>
      </c>
      <c r="R28" s="56">
        <v>5</v>
      </c>
      <c r="S28" s="56">
        <v>11.111111111111111</v>
      </c>
      <c r="T28" s="56">
        <v>10</v>
      </c>
      <c r="U28" s="56">
        <v>0</v>
      </c>
      <c r="V28" s="56">
        <v>0</v>
      </c>
      <c r="W28" s="56">
        <v>10</v>
      </c>
      <c r="X28" s="56">
        <v>0</v>
      </c>
      <c r="Y28" s="56">
        <v>0.85470085470085477</v>
      </c>
      <c r="Z28" s="56">
        <v>6.1124694376528117</v>
      </c>
    </row>
    <row r="29" spans="1:27" ht="12.75" customHeight="1" x14ac:dyDescent="0.4">
      <c r="A29" s="109"/>
      <c r="B29" s="4" t="str">
        <f t="shared" si="0"/>
        <v>漏水</v>
      </c>
      <c r="C29" s="56">
        <v>1.1122345803842264</v>
      </c>
      <c r="D29" s="56">
        <v>0.3051881993896236</v>
      </c>
      <c r="E29" s="56">
        <v>2.620967741935484</v>
      </c>
      <c r="F29" s="56">
        <v>9.4430992736077481</v>
      </c>
      <c r="G29" s="56">
        <v>0.52770448548812665</v>
      </c>
      <c r="H29" s="56">
        <v>0</v>
      </c>
      <c r="I29" s="56">
        <v>1.9230769230769231</v>
      </c>
      <c r="J29" s="56">
        <v>1.0362694300518136</v>
      </c>
      <c r="K29" s="56">
        <v>27.071823204419886</v>
      </c>
      <c r="L29" s="56">
        <v>5.5172413793103452</v>
      </c>
      <c r="M29" s="56">
        <v>4.2553191489361701</v>
      </c>
      <c r="N29" s="56">
        <v>60.185185185185183</v>
      </c>
      <c r="O29" s="56">
        <v>1.2987012987012987</v>
      </c>
      <c r="P29" s="56">
        <v>0</v>
      </c>
      <c r="Q29" s="56">
        <v>0</v>
      </c>
      <c r="R29" s="56">
        <v>0</v>
      </c>
      <c r="S29" s="56">
        <v>0</v>
      </c>
      <c r="T29" s="56">
        <v>10</v>
      </c>
      <c r="U29" s="56">
        <v>0</v>
      </c>
      <c r="V29" s="56">
        <v>0</v>
      </c>
      <c r="W29" s="56">
        <v>0</v>
      </c>
      <c r="X29" s="56">
        <v>0</v>
      </c>
      <c r="Y29" s="56">
        <v>2.2792022792022792</v>
      </c>
      <c r="Z29" s="56">
        <v>4.0248260297160057</v>
      </c>
    </row>
    <row r="30" spans="1:27" ht="12.75" customHeight="1" x14ac:dyDescent="0.4">
      <c r="A30" s="109"/>
      <c r="B30" s="4" t="str">
        <f t="shared" si="0"/>
        <v>きず</v>
      </c>
      <c r="C30" s="56">
        <v>1.6177957532861478</v>
      </c>
      <c r="D30" s="56">
        <v>2.9501525940996949</v>
      </c>
      <c r="E30" s="56">
        <v>7.0564516129032269</v>
      </c>
      <c r="F30" s="56">
        <v>4.1162227602905572</v>
      </c>
      <c r="G30" s="56">
        <v>4.7493403693931393</v>
      </c>
      <c r="H30" s="56">
        <v>3.9660056657223794</v>
      </c>
      <c r="I30" s="56">
        <v>5.7692307692307692</v>
      </c>
      <c r="J30" s="56">
        <v>2.0725388601036272</v>
      </c>
      <c r="K30" s="56">
        <v>1.6574585635359116</v>
      </c>
      <c r="L30" s="56">
        <v>0</v>
      </c>
      <c r="M30" s="56">
        <v>1.4184397163120568</v>
      </c>
      <c r="N30" s="56">
        <v>0.92592592592592582</v>
      </c>
      <c r="O30" s="56">
        <v>2.5974025974025974</v>
      </c>
      <c r="P30" s="56">
        <v>1.6129032258064515</v>
      </c>
      <c r="Q30" s="56">
        <v>5.6603773584905666</v>
      </c>
      <c r="R30" s="56">
        <v>0</v>
      </c>
      <c r="S30" s="56">
        <v>11.111111111111111</v>
      </c>
      <c r="T30" s="56">
        <v>0</v>
      </c>
      <c r="U30" s="56">
        <v>0</v>
      </c>
      <c r="V30" s="56">
        <v>0</v>
      </c>
      <c r="W30" s="56">
        <v>0</v>
      </c>
      <c r="X30" s="56">
        <v>0</v>
      </c>
      <c r="Y30" s="56">
        <v>2.5641025641025639</v>
      </c>
      <c r="Z30" s="56">
        <v>3.2725220989279671</v>
      </c>
    </row>
    <row r="31" spans="1:27" ht="12.75" customHeight="1" x14ac:dyDescent="0.4">
      <c r="A31" s="109"/>
      <c r="B31" s="4" t="str">
        <f t="shared" si="0"/>
        <v>作動不良</v>
      </c>
      <c r="C31" s="56">
        <v>0</v>
      </c>
      <c r="D31" s="56">
        <v>0</v>
      </c>
      <c r="E31" s="56">
        <v>0</v>
      </c>
      <c r="F31" s="56">
        <v>11.622276029055691</v>
      </c>
      <c r="G31" s="56">
        <v>14.775725593667547</v>
      </c>
      <c r="H31" s="56">
        <v>1.41643059490085</v>
      </c>
      <c r="I31" s="56">
        <v>0</v>
      </c>
      <c r="J31" s="56">
        <v>0</v>
      </c>
      <c r="K31" s="56">
        <v>0.55248618784530379</v>
      </c>
      <c r="L31" s="56">
        <v>0.68965517241379315</v>
      </c>
      <c r="M31" s="56">
        <v>0</v>
      </c>
      <c r="N31" s="56">
        <v>3.7037037037037033</v>
      </c>
      <c r="O31" s="56">
        <v>0</v>
      </c>
      <c r="P31" s="56">
        <v>16.129032258064516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20</v>
      </c>
      <c r="W31" s="56">
        <v>0</v>
      </c>
      <c r="X31" s="56">
        <v>0</v>
      </c>
      <c r="Y31" s="56">
        <v>0.28490028490028491</v>
      </c>
      <c r="Z31" s="56">
        <v>2.407372578521723</v>
      </c>
    </row>
    <row r="32" spans="1:27" ht="12.75" customHeight="1" x14ac:dyDescent="0.4">
      <c r="A32" s="109"/>
      <c r="B32" s="4" t="str">
        <f t="shared" si="0"/>
        <v>排水不良</v>
      </c>
      <c r="C32" s="56">
        <v>1.5166835187057632</v>
      </c>
      <c r="D32" s="56">
        <v>0</v>
      </c>
      <c r="E32" s="56">
        <v>0.80645161290322576</v>
      </c>
      <c r="F32" s="56">
        <v>1.2106537530266344</v>
      </c>
      <c r="G32" s="56">
        <v>0</v>
      </c>
      <c r="H32" s="56">
        <v>3.1161473087818696</v>
      </c>
      <c r="I32" s="56">
        <v>0</v>
      </c>
      <c r="J32" s="56">
        <v>9.3264248704663206</v>
      </c>
      <c r="K32" s="56">
        <v>33.149171270718227</v>
      </c>
      <c r="L32" s="56">
        <v>0.68965517241379315</v>
      </c>
      <c r="M32" s="56">
        <v>0</v>
      </c>
      <c r="N32" s="56">
        <v>0</v>
      </c>
      <c r="O32" s="56">
        <v>0</v>
      </c>
      <c r="P32" s="56">
        <v>1.6129032258064515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0.85470085470085477</v>
      </c>
      <c r="Z32" s="56">
        <v>2.2192965958247135</v>
      </c>
    </row>
    <row r="33" spans="1:26" ht="12.75" customHeight="1" x14ac:dyDescent="0.4">
      <c r="A33" s="109"/>
      <c r="B33" s="4" t="str">
        <f t="shared" si="0"/>
        <v>傾斜</v>
      </c>
      <c r="C33" s="56">
        <v>0.10111223458038424</v>
      </c>
      <c r="D33" s="56">
        <v>0.10172939979654119</v>
      </c>
      <c r="E33" s="56">
        <v>9.4758064516129039</v>
      </c>
      <c r="F33" s="56">
        <v>1.2106537530266344</v>
      </c>
      <c r="G33" s="56">
        <v>3.1662269129287601</v>
      </c>
      <c r="H33" s="56">
        <v>1.1331444759206799</v>
      </c>
      <c r="I33" s="56">
        <v>0.64102564102564097</v>
      </c>
      <c r="J33" s="56">
        <v>0.5181347150259068</v>
      </c>
      <c r="K33" s="56">
        <v>0</v>
      </c>
      <c r="L33" s="56">
        <v>0</v>
      </c>
      <c r="M33" s="56">
        <v>2.1276595744680851</v>
      </c>
      <c r="N33" s="56">
        <v>0</v>
      </c>
      <c r="O33" s="56">
        <v>3.8961038961038961</v>
      </c>
      <c r="P33" s="56">
        <v>0</v>
      </c>
      <c r="Q33" s="56">
        <v>5.6603773584905666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1.5422230581154786</v>
      </c>
    </row>
    <row r="34" spans="1:26" ht="12.75" customHeight="1" x14ac:dyDescent="0.4">
      <c r="A34" s="109"/>
      <c r="B34" s="4" t="str">
        <f t="shared" si="0"/>
        <v>腐食･腐朽</v>
      </c>
      <c r="C34" s="56">
        <v>1.6177957532861478</v>
      </c>
      <c r="D34" s="56">
        <v>0.81383519837232954</v>
      </c>
      <c r="E34" s="56">
        <v>2.620967741935484</v>
      </c>
      <c r="F34" s="56">
        <v>1.2106537530266344</v>
      </c>
      <c r="G34" s="56">
        <v>1.3192612137203166</v>
      </c>
      <c r="H34" s="56">
        <v>0.84985835694051004</v>
      </c>
      <c r="I34" s="56">
        <v>0.32051282051282048</v>
      </c>
      <c r="J34" s="56">
        <v>4.6632124352331603</v>
      </c>
      <c r="K34" s="56">
        <v>0</v>
      </c>
      <c r="L34" s="56">
        <v>0.68965517241379315</v>
      </c>
      <c r="M34" s="56">
        <v>1.4184397163120568</v>
      </c>
      <c r="N34" s="56">
        <v>1.8518518518518516</v>
      </c>
      <c r="O34" s="56">
        <v>0</v>
      </c>
      <c r="P34" s="56">
        <v>0</v>
      </c>
      <c r="Q34" s="56">
        <v>20.754716981132077</v>
      </c>
      <c r="R34" s="56">
        <v>20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0.28490028490028491</v>
      </c>
      <c r="Z34" s="56">
        <v>1.5234154598457776</v>
      </c>
    </row>
    <row r="35" spans="1:26" ht="12.75" customHeight="1" x14ac:dyDescent="0.4">
      <c r="A35" s="109"/>
      <c r="B35" s="4" t="str">
        <f t="shared" si="0"/>
        <v>床鳴り</v>
      </c>
      <c r="C35" s="56">
        <v>0</v>
      </c>
      <c r="D35" s="56">
        <v>0</v>
      </c>
      <c r="E35" s="56">
        <v>9.4758064516129039</v>
      </c>
      <c r="F35" s="56">
        <v>0</v>
      </c>
      <c r="G35" s="56">
        <v>0</v>
      </c>
      <c r="H35" s="56">
        <v>0.28328611898016998</v>
      </c>
      <c r="I35" s="56">
        <v>0</v>
      </c>
      <c r="J35" s="56">
        <v>0.5181347150259068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5.5555555555555554</v>
      </c>
      <c r="T35" s="5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0.9403799134850479</v>
      </c>
    </row>
    <row r="36" spans="1:26" ht="12.75" customHeight="1" x14ac:dyDescent="0.4">
      <c r="A36" s="109"/>
      <c r="B36" s="4" t="str">
        <f t="shared" si="0"/>
        <v>異常音</v>
      </c>
      <c r="C36" s="56">
        <v>0.50556117290192115</v>
      </c>
      <c r="D36" s="56">
        <v>0.50864699898270604</v>
      </c>
      <c r="E36" s="56">
        <v>1.0080645161290323</v>
      </c>
      <c r="F36" s="56">
        <v>1.2106537530266344</v>
      </c>
      <c r="G36" s="56">
        <v>0.79155672823219003</v>
      </c>
      <c r="H36" s="56">
        <v>0.28328611898016998</v>
      </c>
      <c r="I36" s="56">
        <v>0</v>
      </c>
      <c r="J36" s="56">
        <v>1.0362694300518136</v>
      </c>
      <c r="K36" s="56">
        <v>3.3149171270718232</v>
      </c>
      <c r="L36" s="56">
        <v>1.3793103448275863</v>
      </c>
      <c r="M36" s="56">
        <v>0</v>
      </c>
      <c r="N36" s="56">
        <v>1.8518518518518516</v>
      </c>
      <c r="O36" s="56">
        <v>0</v>
      </c>
      <c r="P36" s="56">
        <v>1.6129032258064515</v>
      </c>
      <c r="Q36" s="56">
        <v>0</v>
      </c>
      <c r="R36" s="56">
        <v>0</v>
      </c>
      <c r="S36" s="56">
        <v>5.5555555555555554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0.85470085470085477</v>
      </c>
      <c r="Z36" s="56">
        <v>0.77111152905773928</v>
      </c>
    </row>
    <row r="37" spans="1:26" ht="12.75" customHeight="1" x14ac:dyDescent="0.4">
      <c r="A37" s="109"/>
      <c r="B37" s="4" t="str">
        <f t="shared" si="0"/>
        <v>異臭</v>
      </c>
      <c r="C37" s="56">
        <v>0</v>
      </c>
      <c r="D37" s="56">
        <v>0.40691759918616477</v>
      </c>
      <c r="E37" s="56">
        <v>0.20161290322580644</v>
      </c>
      <c r="F37" s="56">
        <v>0.96852300242130751</v>
      </c>
      <c r="G37" s="56">
        <v>0</v>
      </c>
      <c r="H37" s="56">
        <v>0</v>
      </c>
      <c r="I37" s="56">
        <v>1.2820512820512819</v>
      </c>
      <c r="J37" s="56">
        <v>0</v>
      </c>
      <c r="K37" s="56">
        <v>3.867403314917127</v>
      </c>
      <c r="L37" s="56">
        <v>0.68965517241379315</v>
      </c>
      <c r="M37" s="56">
        <v>0</v>
      </c>
      <c r="N37" s="56">
        <v>1.8518518518518516</v>
      </c>
      <c r="O37" s="56">
        <v>0</v>
      </c>
      <c r="P37" s="56">
        <v>0</v>
      </c>
      <c r="Q37" s="56">
        <v>1.8867924528301887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0.28490028490028491</v>
      </c>
      <c r="Z37" s="56">
        <v>0.47018995674252395</v>
      </c>
    </row>
    <row r="38" spans="1:26" ht="12.75" customHeight="1" x14ac:dyDescent="0.4">
      <c r="A38" s="109"/>
      <c r="B38" s="4" t="str">
        <f t="shared" si="0"/>
        <v>結露</v>
      </c>
      <c r="C38" s="56">
        <v>0.10111223458038424</v>
      </c>
      <c r="D38" s="56">
        <v>0.20345879959308238</v>
      </c>
      <c r="E38" s="56">
        <v>0.40322580645161288</v>
      </c>
      <c r="F38" s="56">
        <v>0</v>
      </c>
      <c r="G38" s="56">
        <v>1.3192612137203166</v>
      </c>
      <c r="H38" s="56">
        <v>0</v>
      </c>
      <c r="I38" s="56">
        <v>0.64102564102564097</v>
      </c>
      <c r="J38" s="56">
        <v>0</v>
      </c>
      <c r="K38" s="56">
        <v>0</v>
      </c>
      <c r="L38" s="56">
        <v>0</v>
      </c>
      <c r="M38" s="56">
        <v>4.9645390070921991</v>
      </c>
      <c r="N38" s="56">
        <v>0</v>
      </c>
      <c r="O38" s="56">
        <v>1.2987012987012987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0.37615196539401918</v>
      </c>
    </row>
    <row r="39" spans="1:26" ht="12.75" customHeight="1" x14ac:dyDescent="0.4">
      <c r="A39" s="109"/>
      <c r="B39" s="4" t="str">
        <f t="shared" si="0"/>
        <v>沈下</v>
      </c>
      <c r="C39" s="56">
        <v>0</v>
      </c>
      <c r="D39" s="56">
        <v>0</v>
      </c>
      <c r="E39" s="56">
        <v>1.0080645161290323</v>
      </c>
      <c r="F39" s="56">
        <v>0.24213075060532688</v>
      </c>
      <c r="G39" s="56">
        <v>0</v>
      </c>
      <c r="H39" s="56">
        <v>0.56657223796033995</v>
      </c>
      <c r="I39" s="56">
        <v>0</v>
      </c>
      <c r="J39" s="56">
        <v>0</v>
      </c>
      <c r="K39" s="56">
        <v>0.55248618784530379</v>
      </c>
      <c r="L39" s="56">
        <v>0</v>
      </c>
      <c r="M39" s="56">
        <v>0</v>
      </c>
      <c r="N39" s="56">
        <v>0</v>
      </c>
      <c r="O39" s="56">
        <v>1.2987012987012987</v>
      </c>
      <c r="P39" s="56">
        <v>0</v>
      </c>
      <c r="Q39" s="56">
        <v>1.8867924528301887</v>
      </c>
      <c r="R39" s="56">
        <v>0</v>
      </c>
      <c r="S39" s="56">
        <v>0</v>
      </c>
      <c r="T39" s="56">
        <v>60</v>
      </c>
      <c r="U39" s="56">
        <v>0</v>
      </c>
      <c r="V39" s="56">
        <v>0</v>
      </c>
      <c r="W39" s="56">
        <v>0</v>
      </c>
      <c r="X39" s="56">
        <v>0</v>
      </c>
      <c r="Y39" s="56">
        <v>0</v>
      </c>
      <c r="Z39" s="56">
        <v>0.31972917058491629</v>
      </c>
    </row>
    <row r="40" spans="1:26" ht="12.75" customHeight="1" x14ac:dyDescent="0.4">
      <c r="A40" s="109"/>
      <c r="B40" s="4" t="str">
        <f t="shared" si="0"/>
        <v>遮音不良</v>
      </c>
      <c r="C40" s="56">
        <v>0</v>
      </c>
      <c r="D40" s="56">
        <v>0</v>
      </c>
      <c r="E40" s="56">
        <v>0.20161290322580644</v>
      </c>
      <c r="F40" s="56">
        <v>0</v>
      </c>
      <c r="G40" s="56">
        <v>0.79155672823219003</v>
      </c>
      <c r="H40" s="56">
        <v>0</v>
      </c>
      <c r="I40" s="56">
        <v>0</v>
      </c>
      <c r="J40" s="56">
        <v>0</v>
      </c>
      <c r="K40" s="56">
        <v>0</v>
      </c>
      <c r="L40" s="56">
        <v>0.68965517241379315</v>
      </c>
      <c r="M40" s="56">
        <v>2.1276595744680851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56">
        <v>0</v>
      </c>
      <c r="W40" s="56">
        <v>0</v>
      </c>
      <c r="X40" s="56">
        <v>0</v>
      </c>
      <c r="Y40" s="56">
        <v>0</v>
      </c>
      <c r="Z40" s="56">
        <v>0.15046078615760769</v>
      </c>
    </row>
    <row r="41" spans="1:26" ht="12.75" customHeight="1" x14ac:dyDescent="0.4">
      <c r="A41" s="109"/>
      <c r="B41" s="4" t="str">
        <f t="shared" si="0"/>
        <v>その他</v>
      </c>
      <c r="C41" s="56">
        <v>25.682507583417589</v>
      </c>
      <c r="D41" s="56">
        <v>30.41709053916582</v>
      </c>
      <c r="E41" s="56">
        <v>20.967741935483872</v>
      </c>
      <c r="F41" s="56">
        <v>35.593220338983052</v>
      </c>
      <c r="G41" s="56">
        <v>29.815303430079155</v>
      </c>
      <c r="H41" s="56">
        <v>38.81019830028329</v>
      </c>
      <c r="I41" s="56">
        <v>32.692307692307693</v>
      </c>
      <c r="J41" s="56">
        <v>18.652849740932641</v>
      </c>
      <c r="K41" s="56">
        <v>14.917127071823206</v>
      </c>
      <c r="L41" s="56">
        <v>16.551724137931036</v>
      </c>
      <c r="M41" s="56">
        <v>21.98581560283688</v>
      </c>
      <c r="N41" s="56">
        <v>19.444444444444446</v>
      </c>
      <c r="O41" s="56">
        <v>25.97402597402597</v>
      </c>
      <c r="P41" s="56">
        <v>64.516129032258064</v>
      </c>
      <c r="Q41" s="56">
        <v>15.09433962264151</v>
      </c>
      <c r="R41" s="56">
        <v>45</v>
      </c>
      <c r="S41" s="56">
        <v>22.222222222222221</v>
      </c>
      <c r="T41" s="56">
        <v>20</v>
      </c>
      <c r="U41" s="56">
        <v>30</v>
      </c>
      <c r="V41" s="56">
        <v>60</v>
      </c>
      <c r="W41" s="56">
        <v>20</v>
      </c>
      <c r="X41" s="56">
        <v>33.333333333333329</v>
      </c>
      <c r="Y41" s="56">
        <v>66.95156695156696</v>
      </c>
      <c r="Z41" s="56">
        <v>30.562347188264059</v>
      </c>
    </row>
    <row r="42" spans="1:26" ht="12.75" customHeight="1" x14ac:dyDescent="0.4">
      <c r="A42" s="110"/>
      <c r="B42" s="42" t="s">
        <v>0</v>
      </c>
      <c r="C42" s="57">
        <v>99.999999999999986</v>
      </c>
      <c r="D42" s="57">
        <v>100</v>
      </c>
      <c r="E42" s="57">
        <v>100.00000000000003</v>
      </c>
      <c r="F42" s="57">
        <v>100</v>
      </c>
      <c r="G42" s="57">
        <v>100</v>
      </c>
      <c r="H42" s="57">
        <v>100</v>
      </c>
      <c r="I42" s="57">
        <v>99.999999999999986</v>
      </c>
      <c r="J42" s="57">
        <v>100.00000000000001</v>
      </c>
      <c r="K42" s="57">
        <v>99.999999999999986</v>
      </c>
      <c r="L42" s="57">
        <v>100.00000000000001</v>
      </c>
      <c r="M42" s="57">
        <v>99.999999999999986</v>
      </c>
      <c r="N42" s="57">
        <v>99.999999999999986</v>
      </c>
      <c r="O42" s="57">
        <v>100</v>
      </c>
      <c r="P42" s="57">
        <v>100</v>
      </c>
      <c r="Q42" s="57">
        <v>100.00000000000001</v>
      </c>
      <c r="R42" s="57">
        <v>100</v>
      </c>
      <c r="S42" s="57">
        <v>100</v>
      </c>
      <c r="T42" s="57">
        <v>100</v>
      </c>
      <c r="U42" s="57">
        <v>100</v>
      </c>
      <c r="V42" s="57">
        <v>100</v>
      </c>
      <c r="W42" s="57">
        <v>100</v>
      </c>
      <c r="X42" s="57">
        <v>99.999999999999986</v>
      </c>
      <c r="Y42" s="57">
        <v>100</v>
      </c>
      <c r="Z42" s="57">
        <v>100</v>
      </c>
    </row>
    <row r="43" spans="1:26" ht="12.75" customHeight="1" x14ac:dyDescent="0.4">
      <c r="A43" s="108" t="s">
        <v>78</v>
      </c>
      <c r="B43" s="4" t="str">
        <f>B3</f>
        <v>はがれ</v>
      </c>
      <c r="C43" s="56">
        <v>27.089783281733748</v>
      </c>
      <c r="D43" s="56">
        <v>36.84210526315789</v>
      </c>
      <c r="E43" s="56">
        <v>6.5015479876160995</v>
      </c>
      <c r="F43" s="56">
        <v>1.7027863777089782</v>
      </c>
      <c r="G43" s="56">
        <v>1.7027863777089782</v>
      </c>
      <c r="H43" s="56">
        <v>3.8699690402476783</v>
      </c>
      <c r="I43" s="56">
        <v>9.1331269349845208</v>
      </c>
      <c r="J43" s="56">
        <v>6.0371517027863781</v>
      </c>
      <c r="K43" s="56">
        <v>0</v>
      </c>
      <c r="L43" s="56">
        <v>1.393188854489164</v>
      </c>
      <c r="M43" s="56">
        <v>3.4055727554179565</v>
      </c>
      <c r="N43" s="56">
        <v>0.15479876160990713</v>
      </c>
      <c r="O43" s="56">
        <v>0.61919504643962853</v>
      </c>
      <c r="P43" s="56">
        <v>0</v>
      </c>
      <c r="Q43" s="56">
        <v>0.15479876160990713</v>
      </c>
      <c r="R43" s="56">
        <v>0</v>
      </c>
      <c r="S43" s="56">
        <v>0.61919504643962853</v>
      </c>
      <c r="T43" s="56">
        <v>0</v>
      </c>
      <c r="U43" s="56">
        <v>0</v>
      </c>
      <c r="V43" s="56">
        <v>0</v>
      </c>
      <c r="W43" s="56">
        <v>0</v>
      </c>
      <c r="X43" s="56">
        <v>0.15479876160990713</v>
      </c>
      <c r="Y43" s="56">
        <v>0.61919504643962853</v>
      </c>
      <c r="Z43" s="57">
        <v>99.999999999999986</v>
      </c>
    </row>
    <row r="44" spans="1:26" ht="12.75" customHeight="1" x14ac:dyDescent="0.4">
      <c r="A44" s="109"/>
      <c r="B44" s="4" t="str">
        <f t="shared" ref="B44:B61" si="1">B4</f>
        <v>雨漏り</v>
      </c>
      <c r="C44" s="56">
        <v>46.341463414634148</v>
      </c>
      <c r="D44" s="56">
        <v>13.211382113821138</v>
      </c>
      <c r="E44" s="56">
        <v>0.6097560975609756</v>
      </c>
      <c r="F44" s="56">
        <v>0</v>
      </c>
      <c r="G44" s="56">
        <v>8.3333333333333321</v>
      </c>
      <c r="H44" s="56">
        <v>2.0325203252032518</v>
      </c>
      <c r="I44" s="56">
        <v>1.8292682926829267</v>
      </c>
      <c r="J44" s="56">
        <v>5.2845528455284558</v>
      </c>
      <c r="K44" s="56">
        <v>0</v>
      </c>
      <c r="L44" s="56">
        <v>11.788617886178862</v>
      </c>
      <c r="M44" s="56">
        <v>2.0325203252032518</v>
      </c>
      <c r="N44" s="56">
        <v>0</v>
      </c>
      <c r="O44" s="56">
        <v>0.40650406504065045</v>
      </c>
      <c r="P44" s="56">
        <v>0</v>
      </c>
      <c r="Q44" s="56">
        <v>0.20325203252032523</v>
      </c>
      <c r="R44" s="56">
        <v>0</v>
      </c>
      <c r="S44" s="56">
        <v>0</v>
      </c>
      <c r="T44" s="56">
        <v>0</v>
      </c>
      <c r="U44" s="56">
        <v>0</v>
      </c>
      <c r="V44" s="56">
        <v>0</v>
      </c>
      <c r="W44" s="56">
        <v>0</v>
      </c>
      <c r="X44" s="56">
        <v>0</v>
      </c>
      <c r="Y44" s="56">
        <v>7.9268292682926829</v>
      </c>
      <c r="Z44" s="57">
        <v>100</v>
      </c>
    </row>
    <row r="45" spans="1:26" ht="12.75" customHeight="1" x14ac:dyDescent="0.4">
      <c r="A45" s="109"/>
      <c r="B45" s="4" t="str">
        <f t="shared" si="1"/>
        <v>性能不足</v>
      </c>
      <c r="C45" s="56">
        <v>16.735537190082646</v>
      </c>
      <c r="D45" s="56">
        <v>17.148760330578515</v>
      </c>
      <c r="E45" s="56">
        <v>5.3719008264462813</v>
      </c>
      <c r="F45" s="56">
        <v>14.87603305785124</v>
      </c>
      <c r="G45" s="56">
        <v>7.4380165289256199</v>
      </c>
      <c r="H45" s="56">
        <v>8.884297520661157</v>
      </c>
      <c r="I45" s="56">
        <v>4.9586776859504136</v>
      </c>
      <c r="J45" s="56">
        <v>2.6859504132231407</v>
      </c>
      <c r="K45" s="56">
        <v>4.338842975206612</v>
      </c>
      <c r="L45" s="56">
        <v>0.82644628099173556</v>
      </c>
      <c r="M45" s="56">
        <v>3.0991735537190084</v>
      </c>
      <c r="N45" s="56">
        <v>1.0330578512396695</v>
      </c>
      <c r="O45" s="56">
        <v>3.5123966942148761</v>
      </c>
      <c r="P45" s="56">
        <v>1.6528925619834711</v>
      </c>
      <c r="Q45" s="56">
        <v>1.2396694214876034</v>
      </c>
      <c r="R45" s="56">
        <v>0.20661157024793389</v>
      </c>
      <c r="S45" s="56">
        <v>0.41322314049586778</v>
      </c>
      <c r="T45" s="56">
        <v>0</v>
      </c>
      <c r="U45" s="56">
        <v>0.20661157024793389</v>
      </c>
      <c r="V45" s="56">
        <v>0</v>
      </c>
      <c r="W45" s="56">
        <v>0.82644628099173556</v>
      </c>
      <c r="X45" s="56">
        <v>0</v>
      </c>
      <c r="Y45" s="56">
        <v>4.5454545454545459</v>
      </c>
      <c r="Z45" s="57">
        <v>100.00000000000003</v>
      </c>
    </row>
    <row r="46" spans="1:26" ht="12.75" customHeight="1" x14ac:dyDescent="0.4">
      <c r="A46" s="109"/>
      <c r="B46" s="4" t="str">
        <f t="shared" si="1"/>
        <v>ひび割れ</v>
      </c>
      <c r="C46" s="56">
        <v>21.002386634844868</v>
      </c>
      <c r="D46" s="56">
        <v>28.878281622911693</v>
      </c>
      <c r="E46" s="56">
        <v>4.5346062052505962</v>
      </c>
      <c r="F46" s="56">
        <v>2.8639618138424821</v>
      </c>
      <c r="G46" s="56">
        <v>3.8186157517899764</v>
      </c>
      <c r="H46" s="56">
        <v>11.217183770883054</v>
      </c>
      <c r="I46" s="56">
        <v>4.0572792362768499</v>
      </c>
      <c r="J46" s="56">
        <v>5.4892601431980905</v>
      </c>
      <c r="K46" s="56">
        <v>0.47732696897374705</v>
      </c>
      <c r="L46" s="56">
        <v>1.431980906921241</v>
      </c>
      <c r="M46" s="56">
        <v>1.9093078758949882</v>
      </c>
      <c r="N46" s="56">
        <v>0.95465393794749409</v>
      </c>
      <c r="O46" s="56">
        <v>4.7732696897374698</v>
      </c>
      <c r="P46" s="56">
        <v>0.23866348448687352</v>
      </c>
      <c r="Q46" s="56">
        <v>2.3866348448687349</v>
      </c>
      <c r="R46" s="56">
        <v>0.95465393794749409</v>
      </c>
      <c r="S46" s="56">
        <v>0.47732696897374705</v>
      </c>
      <c r="T46" s="56">
        <v>0</v>
      </c>
      <c r="U46" s="56">
        <v>1.431980906921241</v>
      </c>
      <c r="V46" s="56">
        <v>0.47732696897374705</v>
      </c>
      <c r="W46" s="56">
        <v>0.71599045346062051</v>
      </c>
      <c r="X46" s="56">
        <v>0.23866348448687352</v>
      </c>
      <c r="Y46" s="56">
        <v>1.6706443914081146</v>
      </c>
      <c r="Z46" s="57">
        <v>100</v>
      </c>
    </row>
    <row r="47" spans="1:26" ht="12.75" customHeight="1" x14ac:dyDescent="0.4">
      <c r="A47" s="109"/>
      <c r="B47" s="4" t="str">
        <f t="shared" si="1"/>
        <v>汚れ</v>
      </c>
      <c r="C47" s="56">
        <v>13.586956521739129</v>
      </c>
      <c r="D47" s="56">
        <v>25</v>
      </c>
      <c r="E47" s="56">
        <v>13.858695652173914</v>
      </c>
      <c r="F47" s="56">
        <v>6.25</v>
      </c>
      <c r="G47" s="56">
        <v>4.0760869565217392</v>
      </c>
      <c r="H47" s="56">
        <v>7.3369565217391308</v>
      </c>
      <c r="I47" s="56">
        <v>9.2391304347826075</v>
      </c>
      <c r="J47" s="56">
        <v>3.804347826086957</v>
      </c>
      <c r="K47" s="56">
        <v>0.54347826086956519</v>
      </c>
      <c r="L47" s="56">
        <v>5.1630434782608692</v>
      </c>
      <c r="M47" s="56">
        <v>4.3478260869565215</v>
      </c>
      <c r="N47" s="56">
        <v>0.27173913043478259</v>
      </c>
      <c r="O47" s="56">
        <v>0.54347826086956519</v>
      </c>
      <c r="P47" s="56">
        <v>0</v>
      </c>
      <c r="Q47" s="56">
        <v>1.6304347826086956</v>
      </c>
      <c r="R47" s="56">
        <v>0.27173913043478259</v>
      </c>
      <c r="S47" s="56">
        <v>0</v>
      </c>
      <c r="T47" s="56">
        <v>0</v>
      </c>
      <c r="U47" s="56">
        <v>0</v>
      </c>
      <c r="V47" s="56">
        <v>0</v>
      </c>
      <c r="W47" s="56">
        <v>0</v>
      </c>
      <c r="X47" s="56">
        <v>0</v>
      </c>
      <c r="Y47" s="56">
        <v>4.0760869565217392</v>
      </c>
      <c r="Z47" s="57">
        <v>99.999999999999986</v>
      </c>
    </row>
    <row r="48" spans="1:26" ht="12.75" customHeight="1" x14ac:dyDescent="0.4">
      <c r="A48" s="109"/>
      <c r="B48" s="4" t="str">
        <f t="shared" si="1"/>
        <v>変形</v>
      </c>
      <c r="C48" s="56">
        <v>14.76923076923077</v>
      </c>
      <c r="D48" s="56">
        <v>10.153846153846153</v>
      </c>
      <c r="E48" s="56">
        <v>24</v>
      </c>
      <c r="F48" s="56">
        <v>5.8461538461538458</v>
      </c>
      <c r="G48" s="56">
        <v>13.230769230769232</v>
      </c>
      <c r="H48" s="56">
        <v>7.0769230769230766</v>
      </c>
      <c r="I48" s="56">
        <v>10.461538461538462</v>
      </c>
      <c r="J48" s="56">
        <v>1.5384615384615385</v>
      </c>
      <c r="K48" s="56">
        <v>0.61538461538461542</v>
      </c>
      <c r="L48" s="56">
        <v>3.0769230769230771</v>
      </c>
      <c r="M48" s="56">
        <v>4.9230769230769234</v>
      </c>
      <c r="N48" s="56">
        <v>0</v>
      </c>
      <c r="O48" s="56">
        <v>1.2307692307692308</v>
      </c>
      <c r="P48" s="56">
        <v>0</v>
      </c>
      <c r="Q48" s="56">
        <v>0.61538461538461542</v>
      </c>
      <c r="R48" s="56">
        <v>0.30769230769230771</v>
      </c>
      <c r="S48" s="56">
        <v>0.61538461538461542</v>
      </c>
      <c r="T48" s="56">
        <v>0.30769230769230771</v>
      </c>
      <c r="U48" s="56">
        <v>0</v>
      </c>
      <c r="V48" s="56">
        <v>0</v>
      </c>
      <c r="W48" s="56">
        <v>0.30769230769230771</v>
      </c>
      <c r="X48" s="56">
        <v>0</v>
      </c>
      <c r="Y48" s="56">
        <v>0.92307692307692313</v>
      </c>
      <c r="Z48" s="57">
        <v>99.999999999999986</v>
      </c>
    </row>
    <row r="49" spans="1:26" ht="12.75" customHeight="1" x14ac:dyDescent="0.4">
      <c r="A49" s="109"/>
      <c r="B49" s="4" t="str">
        <f t="shared" si="1"/>
        <v>漏水</v>
      </c>
      <c r="C49" s="56">
        <v>5.1401869158878499</v>
      </c>
      <c r="D49" s="56">
        <v>1.4018691588785046</v>
      </c>
      <c r="E49" s="56">
        <v>6.0747663551401869</v>
      </c>
      <c r="F49" s="56">
        <v>18.22429906542056</v>
      </c>
      <c r="G49" s="56">
        <v>0.93457943925233633</v>
      </c>
      <c r="H49" s="56">
        <v>0</v>
      </c>
      <c r="I49" s="56">
        <v>2.8037383177570092</v>
      </c>
      <c r="J49" s="56">
        <v>0.93457943925233633</v>
      </c>
      <c r="K49" s="56">
        <v>22.897196261682243</v>
      </c>
      <c r="L49" s="56">
        <v>3.7383177570093453</v>
      </c>
      <c r="M49" s="56">
        <v>2.8037383177570092</v>
      </c>
      <c r="N49" s="56">
        <v>30.373831775700932</v>
      </c>
      <c r="O49" s="56">
        <v>0.46728971962616817</v>
      </c>
      <c r="P49" s="56">
        <v>0</v>
      </c>
      <c r="Q49" s="56">
        <v>0</v>
      </c>
      <c r="R49" s="56">
        <v>0</v>
      </c>
      <c r="S49" s="56">
        <v>0</v>
      </c>
      <c r="T49" s="56">
        <v>0.46728971962616817</v>
      </c>
      <c r="U49" s="56">
        <v>0</v>
      </c>
      <c r="V49" s="56">
        <v>0</v>
      </c>
      <c r="W49" s="56">
        <v>0</v>
      </c>
      <c r="X49" s="56">
        <v>0</v>
      </c>
      <c r="Y49" s="56">
        <v>3.7383177570093453</v>
      </c>
      <c r="Z49" s="57">
        <v>100</v>
      </c>
    </row>
    <row r="50" spans="1:26" ht="12.75" customHeight="1" x14ac:dyDescent="0.4">
      <c r="A50" s="109"/>
      <c r="B50" s="4" t="str">
        <f t="shared" si="1"/>
        <v>きず</v>
      </c>
      <c r="C50" s="56">
        <v>9.1954022988505741</v>
      </c>
      <c r="D50" s="56">
        <v>16.666666666666664</v>
      </c>
      <c r="E50" s="56">
        <v>20.114942528735632</v>
      </c>
      <c r="F50" s="56">
        <v>9.7701149425287355</v>
      </c>
      <c r="G50" s="56">
        <v>10.344827586206897</v>
      </c>
      <c r="H50" s="56">
        <v>8.0459770114942533</v>
      </c>
      <c r="I50" s="56">
        <v>10.344827586206897</v>
      </c>
      <c r="J50" s="56">
        <v>2.2988505747126435</v>
      </c>
      <c r="K50" s="56">
        <v>1.7241379310344827</v>
      </c>
      <c r="L50" s="56">
        <v>0</v>
      </c>
      <c r="M50" s="56">
        <v>1.1494252873563218</v>
      </c>
      <c r="N50" s="56">
        <v>0.57471264367816088</v>
      </c>
      <c r="O50" s="56">
        <v>1.1494252873563218</v>
      </c>
      <c r="P50" s="56">
        <v>0.57471264367816088</v>
      </c>
      <c r="Q50" s="56">
        <v>1.7241379310344827</v>
      </c>
      <c r="R50" s="56">
        <v>0</v>
      </c>
      <c r="S50" s="56">
        <v>1.1494252873563218</v>
      </c>
      <c r="T50" s="56">
        <v>0</v>
      </c>
      <c r="U50" s="56">
        <v>0</v>
      </c>
      <c r="V50" s="56">
        <v>0</v>
      </c>
      <c r="W50" s="56">
        <v>0</v>
      </c>
      <c r="X50" s="56">
        <v>0</v>
      </c>
      <c r="Y50" s="56">
        <v>5.1724137931034484</v>
      </c>
      <c r="Z50" s="57">
        <v>99.999999999999972</v>
      </c>
    </row>
    <row r="51" spans="1:26" ht="12.75" customHeight="1" x14ac:dyDescent="0.4">
      <c r="A51" s="109"/>
      <c r="B51" s="4" t="str">
        <f t="shared" si="1"/>
        <v>作動不良</v>
      </c>
      <c r="C51" s="56">
        <v>0</v>
      </c>
      <c r="D51" s="56">
        <v>0</v>
      </c>
      <c r="E51" s="56">
        <v>0</v>
      </c>
      <c r="F51" s="56">
        <v>37.5</v>
      </c>
      <c r="G51" s="56">
        <v>43.75</v>
      </c>
      <c r="H51" s="56">
        <v>3.90625</v>
      </c>
      <c r="I51" s="56">
        <v>0</v>
      </c>
      <c r="J51" s="56">
        <v>0</v>
      </c>
      <c r="K51" s="56">
        <v>0.78125</v>
      </c>
      <c r="L51" s="56">
        <v>0.78125</v>
      </c>
      <c r="M51" s="56">
        <v>0</v>
      </c>
      <c r="N51" s="56">
        <v>3.125</v>
      </c>
      <c r="O51" s="56">
        <v>0</v>
      </c>
      <c r="P51" s="56">
        <v>7.8125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56">
        <v>1.5625</v>
      </c>
      <c r="W51" s="56">
        <v>0</v>
      </c>
      <c r="X51" s="56">
        <v>0</v>
      </c>
      <c r="Y51" s="56">
        <v>0.78125</v>
      </c>
      <c r="Z51" s="57">
        <v>100</v>
      </c>
    </row>
    <row r="52" spans="1:26" ht="12.75" customHeight="1" x14ac:dyDescent="0.4">
      <c r="A52" s="109"/>
      <c r="B52" s="4" t="str">
        <f t="shared" si="1"/>
        <v>排水不良</v>
      </c>
      <c r="C52" s="56">
        <v>12.711864406779661</v>
      </c>
      <c r="D52" s="56">
        <v>0</v>
      </c>
      <c r="E52" s="56">
        <v>3.3898305084745761</v>
      </c>
      <c r="F52" s="56">
        <v>4.2372881355932197</v>
      </c>
      <c r="G52" s="56">
        <v>0</v>
      </c>
      <c r="H52" s="56">
        <v>9.3220338983050848</v>
      </c>
      <c r="I52" s="56">
        <v>0</v>
      </c>
      <c r="J52" s="56">
        <v>15.254237288135593</v>
      </c>
      <c r="K52" s="56">
        <v>50.847457627118644</v>
      </c>
      <c r="L52" s="56">
        <v>0.84745762711864403</v>
      </c>
      <c r="M52" s="56">
        <v>0</v>
      </c>
      <c r="N52" s="56">
        <v>0</v>
      </c>
      <c r="O52" s="56">
        <v>0</v>
      </c>
      <c r="P52" s="56">
        <v>0.84745762711864403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56">
        <v>0</v>
      </c>
      <c r="W52" s="56">
        <v>0</v>
      </c>
      <c r="X52" s="56">
        <v>0</v>
      </c>
      <c r="Y52" s="56">
        <v>2.5423728813559325</v>
      </c>
      <c r="Z52" s="57">
        <v>100</v>
      </c>
    </row>
    <row r="53" spans="1:26" ht="12.75" customHeight="1" x14ac:dyDescent="0.4">
      <c r="A53" s="109"/>
      <c r="B53" s="4" t="str">
        <f t="shared" si="1"/>
        <v>傾斜</v>
      </c>
      <c r="C53" s="56">
        <v>1.2195121951219512</v>
      </c>
      <c r="D53" s="56">
        <v>1.2195121951219512</v>
      </c>
      <c r="E53" s="56">
        <v>57.317073170731703</v>
      </c>
      <c r="F53" s="56">
        <v>6.0975609756097562</v>
      </c>
      <c r="G53" s="56">
        <v>14.634146341463413</v>
      </c>
      <c r="H53" s="56">
        <v>4.8780487804878048</v>
      </c>
      <c r="I53" s="56">
        <v>2.4390243902439024</v>
      </c>
      <c r="J53" s="56">
        <v>1.2195121951219512</v>
      </c>
      <c r="K53" s="56">
        <v>0</v>
      </c>
      <c r="L53" s="56">
        <v>0</v>
      </c>
      <c r="M53" s="56">
        <v>3.6585365853658534</v>
      </c>
      <c r="N53" s="56">
        <v>0</v>
      </c>
      <c r="O53" s="56">
        <v>3.6585365853658534</v>
      </c>
      <c r="P53" s="56">
        <v>0</v>
      </c>
      <c r="Q53" s="56">
        <v>3.6585365853658534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  <c r="X53" s="56">
        <v>0</v>
      </c>
      <c r="Y53" s="56">
        <v>0</v>
      </c>
      <c r="Z53" s="57">
        <v>99.999999999999972</v>
      </c>
    </row>
    <row r="54" spans="1:26" ht="12.75" customHeight="1" x14ac:dyDescent="0.4">
      <c r="A54" s="109"/>
      <c r="B54" s="4" t="str">
        <f t="shared" si="1"/>
        <v>腐食･腐朽</v>
      </c>
      <c r="C54" s="56">
        <v>19.753086419753085</v>
      </c>
      <c r="D54" s="56">
        <v>9.8765432098765427</v>
      </c>
      <c r="E54" s="56">
        <v>16.049382716049383</v>
      </c>
      <c r="F54" s="56">
        <v>6.1728395061728394</v>
      </c>
      <c r="G54" s="56">
        <v>6.1728395061728394</v>
      </c>
      <c r="H54" s="56">
        <v>3.7037037037037033</v>
      </c>
      <c r="I54" s="56">
        <v>1.2345679012345678</v>
      </c>
      <c r="J54" s="56">
        <v>11.111111111111111</v>
      </c>
      <c r="K54" s="56">
        <v>0</v>
      </c>
      <c r="L54" s="56">
        <v>1.2345679012345678</v>
      </c>
      <c r="M54" s="56">
        <v>2.4691358024691357</v>
      </c>
      <c r="N54" s="56">
        <v>2.4691358024691357</v>
      </c>
      <c r="O54" s="56">
        <v>0</v>
      </c>
      <c r="P54" s="56">
        <v>0</v>
      </c>
      <c r="Q54" s="56">
        <v>13.580246913580247</v>
      </c>
      <c r="R54" s="56">
        <v>4.9382716049382713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6">
        <v>0</v>
      </c>
      <c r="Y54" s="56">
        <v>1.2345679012345678</v>
      </c>
      <c r="Z54" s="57">
        <v>100</v>
      </c>
    </row>
    <row r="55" spans="1:26" ht="12.75" customHeight="1" x14ac:dyDescent="0.4">
      <c r="A55" s="109"/>
      <c r="B55" s="4" t="str">
        <f t="shared" si="1"/>
        <v>床鳴り</v>
      </c>
      <c r="C55" s="56">
        <v>0</v>
      </c>
      <c r="D55" s="56">
        <v>0</v>
      </c>
      <c r="E55" s="56">
        <v>94</v>
      </c>
      <c r="F55" s="56">
        <v>0</v>
      </c>
      <c r="G55" s="56">
        <v>0</v>
      </c>
      <c r="H55" s="56">
        <v>2</v>
      </c>
      <c r="I55" s="56">
        <v>0</v>
      </c>
      <c r="J55" s="56">
        <v>2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2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7">
        <v>100</v>
      </c>
    </row>
    <row r="56" spans="1:26" ht="12.75" customHeight="1" x14ac:dyDescent="0.4">
      <c r="A56" s="109"/>
      <c r="B56" s="4" t="str">
        <f t="shared" si="1"/>
        <v>異常音</v>
      </c>
      <c r="C56" s="56">
        <v>12.195121951219512</v>
      </c>
      <c r="D56" s="56">
        <v>12.195121951219512</v>
      </c>
      <c r="E56" s="56">
        <v>12.195121951219512</v>
      </c>
      <c r="F56" s="56">
        <v>12.195121951219512</v>
      </c>
      <c r="G56" s="56">
        <v>7.3170731707317067</v>
      </c>
      <c r="H56" s="56">
        <v>2.4390243902439024</v>
      </c>
      <c r="I56" s="56">
        <v>0</v>
      </c>
      <c r="J56" s="56">
        <v>4.8780487804878048</v>
      </c>
      <c r="K56" s="56">
        <v>14.634146341463413</v>
      </c>
      <c r="L56" s="56">
        <v>4.8780487804878048</v>
      </c>
      <c r="M56" s="56">
        <v>0</v>
      </c>
      <c r="N56" s="56">
        <v>4.8780487804878048</v>
      </c>
      <c r="O56" s="56">
        <v>0</v>
      </c>
      <c r="P56" s="56">
        <v>2.4390243902439024</v>
      </c>
      <c r="Q56" s="56">
        <v>0</v>
      </c>
      <c r="R56" s="56">
        <v>0</v>
      </c>
      <c r="S56" s="56">
        <v>2.4390243902439024</v>
      </c>
      <c r="T56" s="56">
        <v>0</v>
      </c>
      <c r="U56" s="56">
        <v>0</v>
      </c>
      <c r="V56" s="56">
        <v>0</v>
      </c>
      <c r="W56" s="56">
        <v>0</v>
      </c>
      <c r="X56" s="56">
        <v>0</v>
      </c>
      <c r="Y56" s="56">
        <v>7.3170731707317067</v>
      </c>
      <c r="Z56" s="57">
        <v>99.999999999999972</v>
      </c>
    </row>
    <row r="57" spans="1:26" ht="12.75" customHeight="1" x14ac:dyDescent="0.4">
      <c r="A57" s="109"/>
      <c r="B57" s="4" t="str">
        <f t="shared" si="1"/>
        <v>異臭</v>
      </c>
      <c r="C57" s="56">
        <v>0</v>
      </c>
      <c r="D57" s="56">
        <v>16</v>
      </c>
      <c r="E57" s="56">
        <v>4</v>
      </c>
      <c r="F57" s="56">
        <v>16</v>
      </c>
      <c r="G57" s="56">
        <v>0</v>
      </c>
      <c r="H57" s="56">
        <v>0</v>
      </c>
      <c r="I57" s="56">
        <v>16</v>
      </c>
      <c r="J57" s="56">
        <v>0</v>
      </c>
      <c r="K57" s="56">
        <v>28.000000000000004</v>
      </c>
      <c r="L57" s="56">
        <v>4</v>
      </c>
      <c r="M57" s="56">
        <v>0</v>
      </c>
      <c r="N57" s="56">
        <v>8</v>
      </c>
      <c r="O57" s="56">
        <v>0</v>
      </c>
      <c r="P57" s="56">
        <v>0</v>
      </c>
      <c r="Q57" s="56">
        <v>4</v>
      </c>
      <c r="R57" s="56">
        <v>0</v>
      </c>
      <c r="S57" s="56">
        <v>0</v>
      </c>
      <c r="T57" s="56">
        <v>0</v>
      </c>
      <c r="U57" s="56">
        <v>0</v>
      </c>
      <c r="V57" s="56">
        <v>0</v>
      </c>
      <c r="W57" s="56">
        <v>0</v>
      </c>
      <c r="X57" s="56">
        <v>0</v>
      </c>
      <c r="Y57" s="56">
        <v>4</v>
      </c>
      <c r="Z57" s="57">
        <v>100</v>
      </c>
    </row>
    <row r="58" spans="1:26" ht="12.75" customHeight="1" x14ac:dyDescent="0.4">
      <c r="A58" s="109"/>
      <c r="B58" s="4" t="str">
        <f t="shared" si="1"/>
        <v>結露</v>
      </c>
      <c r="C58" s="56">
        <v>5</v>
      </c>
      <c r="D58" s="56">
        <v>10</v>
      </c>
      <c r="E58" s="56">
        <v>10</v>
      </c>
      <c r="F58" s="56">
        <v>0</v>
      </c>
      <c r="G58" s="56">
        <v>25</v>
      </c>
      <c r="H58" s="56">
        <v>0</v>
      </c>
      <c r="I58" s="56">
        <v>10</v>
      </c>
      <c r="J58" s="56">
        <v>0</v>
      </c>
      <c r="K58" s="56">
        <v>0</v>
      </c>
      <c r="L58" s="56">
        <v>0</v>
      </c>
      <c r="M58" s="56">
        <v>35</v>
      </c>
      <c r="N58" s="56">
        <v>0</v>
      </c>
      <c r="O58" s="56">
        <v>5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56">
        <v>0</v>
      </c>
      <c r="W58" s="56">
        <v>0</v>
      </c>
      <c r="X58" s="56">
        <v>0</v>
      </c>
      <c r="Y58" s="56">
        <v>0</v>
      </c>
      <c r="Z58" s="57">
        <v>100</v>
      </c>
    </row>
    <row r="59" spans="1:26" ht="12.75" customHeight="1" x14ac:dyDescent="0.4">
      <c r="A59" s="109"/>
      <c r="B59" s="4" t="str">
        <f t="shared" si="1"/>
        <v>沈下</v>
      </c>
      <c r="C59" s="56">
        <v>0</v>
      </c>
      <c r="D59" s="56">
        <v>0</v>
      </c>
      <c r="E59" s="56">
        <v>29.411764705882355</v>
      </c>
      <c r="F59" s="56">
        <v>5.8823529411764701</v>
      </c>
      <c r="G59" s="56">
        <v>0</v>
      </c>
      <c r="H59" s="56">
        <v>11.76470588235294</v>
      </c>
      <c r="I59" s="56">
        <v>0</v>
      </c>
      <c r="J59" s="56">
        <v>0</v>
      </c>
      <c r="K59" s="56">
        <v>5.8823529411764701</v>
      </c>
      <c r="L59" s="56">
        <v>0</v>
      </c>
      <c r="M59" s="56">
        <v>0</v>
      </c>
      <c r="N59" s="56">
        <v>0</v>
      </c>
      <c r="O59" s="56">
        <v>5.8823529411764701</v>
      </c>
      <c r="P59" s="56">
        <v>0</v>
      </c>
      <c r="Q59" s="56">
        <v>5.8823529411764701</v>
      </c>
      <c r="R59" s="56">
        <v>0</v>
      </c>
      <c r="S59" s="56">
        <v>0</v>
      </c>
      <c r="T59" s="56">
        <v>35.294117647058826</v>
      </c>
      <c r="U59" s="56">
        <v>0</v>
      </c>
      <c r="V59" s="56">
        <v>0</v>
      </c>
      <c r="W59" s="56">
        <v>0</v>
      </c>
      <c r="X59" s="56">
        <v>0</v>
      </c>
      <c r="Y59" s="56">
        <v>0</v>
      </c>
      <c r="Z59" s="57">
        <v>100</v>
      </c>
    </row>
    <row r="60" spans="1:26" ht="12.75" customHeight="1" x14ac:dyDescent="0.4">
      <c r="A60" s="109"/>
      <c r="B60" s="4" t="str">
        <f t="shared" si="1"/>
        <v>遮音不良</v>
      </c>
      <c r="C60" s="56">
        <v>0</v>
      </c>
      <c r="D60" s="56">
        <v>0</v>
      </c>
      <c r="E60" s="56">
        <v>12.5</v>
      </c>
      <c r="F60" s="56">
        <v>0</v>
      </c>
      <c r="G60" s="56">
        <v>37.5</v>
      </c>
      <c r="H60" s="56">
        <v>0</v>
      </c>
      <c r="I60" s="56">
        <v>0</v>
      </c>
      <c r="J60" s="56">
        <v>0</v>
      </c>
      <c r="K60" s="56">
        <v>0</v>
      </c>
      <c r="L60" s="56">
        <v>12.5</v>
      </c>
      <c r="M60" s="56">
        <v>37.5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56">
        <v>0</v>
      </c>
      <c r="W60" s="56">
        <v>0</v>
      </c>
      <c r="X60" s="56">
        <v>0</v>
      </c>
      <c r="Y60" s="56">
        <v>0</v>
      </c>
      <c r="Z60" s="57">
        <v>100</v>
      </c>
    </row>
    <row r="61" spans="1:26" ht="12.75" customHeight="1" x14ac:dyDescent="0.4">
      <c r="A61" s="109"/>
      <c r="B61" s="4" t="str">
        <f t="shared" si="1"/>
        <v>その他</v>
      </c>
      <c r="C61" s="56">
        <v>15.630769230769232</v>
      </c>
      <c r="D61" s="56">
        <v>18.399999999999999</v>
      </c>
      <c r="E61" s="56">
        <v>6.4</v>
      </c>
      <c r="F61" s="56">
        <v>9.046153846153846</v>
      </c>
      <c r="G61" s="56">
        <v>6.9538461538461531</v>
      </c>
      <c r="H61" s="56">
        <v>8.430769230769231</v>
      </c>
      <c r="I61" s="56">
        <v>6.2769230769230768</v>
      </c>
      <c r="J61" s="56">
        <v>2.2153846153846151</v>
      </c>
      <c r="K61" s="56">
        <v>1.6615384615384614</v>
      </c>
      <c r="L61" s="56">
        <v>1.4769230769230768</v>
      </c>
      <c r="M61" s="56">
        <v>1.9076923076923078</v>
      </c>
      <c r="N61" s="56">
        <v>1.2923076923076922</v>
      </c>
      <c r="O61" s="56">
        <v>1.2307692307692308</v>
      </c>
      <c r="P61" s="56">
        <v>2.4615384615384617</v>
      </c>
      <c r="Q61" s="56">
        <v>0.49230769230769234</v>
      </c>
      <c r="R61" s="56">
        <v>0.55384615384615377</v>
      </c>
      <c r="S61" s="56">
        <v>0.24615384615384617</v>
      </c>
      <c r="T61" s="56">
        <v>0.12307692307692308</v>
      </c>
      <c r="U61" s="56">
        <v>0.1846153846153846</v>
      </c>
      <c r="V61" s="56">
        <v>0.3692307692307692</v>
      </c>
      <c r="W61" s="56">
        <v>0.12307692307692308</v>
      </c>
      <c r="X61" s="56">
        <v>6.1538461538461542E-2</v>
      </c>
      <c r="Y61" s="56">
        <v>14.461538461538462</v>
      </c>
      <c r="Z61" s="57">
        <v>99.999999999999986</v>
      </c>
    </row>
    <row r="62" spans="1:26" ht="12.75" customHeight="1" x14ac:dyDescent="0.4">
      <c r="A62" s="110"/>
      <c r="B62" s="40" t="s">
        <v>0</v>
      </c>
      <c r="C62" s="56">
        <v>18.60071468873425</v>
      </c>
      <c r="D62" s="56">
        <v>18.487869099116043</v>
      </c>
      <c r="E62" s="56">
        <v>9.3285687417716758</v>
      </c>
      <c r="F62" s="56">
        <v>7.767538085386497</v>
      </c>
      <c r="G62" s="56">
        <v>7.128079744216663</v>
      </c>
      <c r="H62" s="56">
        <v>6.6390821892044389</v>
      </c>
      <c r="I62" s="56">
        <v>5.8679706601466997</v>
      </c>
      <c r="J62" s="56">
        <v>3.6298664660522855</v>
      </c>
      <c r="K62" s="56">
        <v>3.4041752868158732</v>
      </c>
      <c r="L62" s="56">
        <v>2.7271017491066392</v>
      </c>
      <c r="M62" s="56">
        <v>2.6518713560278351</v>
      </c>
      <c r="N62" s="56">
        <v>2.0312206131277035</v>
      </c>
      <c r="O62" s="56">
        <v>1.4481850667669738</v>
      </c>
      <c r="P62" s="56">
        <v>1.1660710927214595</v>
      </c>
      <c r="Q62" s="56">
        <v>0.99680270829415085</v>
      </c>
      <c r="R62" s="56">
        <v>0.37615196539401918</v>
      </c>
      <c r="S62" s="56">
        <v>0.33853676885461725</v>
      </c>
      <c r="T62" s="56">
        <v>0.18807598269700959</v>
      </c>
      <c r="U62" s="56">
        <v>0.18807598269700959</v>
      </c>
      <c r="V62" s="56">
        <v>0.18807598269700959</v>
      </c>
      <c r="W62" s="56">
        <v>0.18807598269700959</v>
      </c>
      <c r="X62" s="56">
        <v>5.642279480910288E-2</v>
      </c>
      <c r="Y62" s="56">
        <v>6.6014669926650367</v>
      </c>
      <c r="Z62" s="57">
        <v>100.00000000000004</v>
      </c>
    </row>
    <row r="63" spans="1:26" ht="12.75" customHeight="1" x14ac:dyDescent="0.4">
      <c r="A63" s="1" t="s">
        <v>75</v>
      </c>
      <c r="B63" s="1"/>
    </row>
    <row r="64" spans="1:26" ht="12.75" customHeight="1" x14ac:dyDescent="0.4">
      <c r="A64" s="1" t="s">
        <v>127</v>
      </c>
      <c r="B64" s="1"/>
    </row>
    <row r="65" spans="1:2" ht="12.75" customHeight="1" x14ac:dyDescent="0.4">
      <c r="A65" s="1" t="s">
        <v>174</v>
      </c>
      <c r="B65" s="1"/>
    </row>
  </sheetData>
  <mergeCells count="4">
    <mergeCell ref="A3:A22"/>
    <mergeCell ref="A23:A42"/>
    <mergeCell ref="A43:A62"/>
    <mergeCell ref="A2:B2"/>
  </mergeCells>
  <phoneticPr fontId="1"/>
  <pageMargins left="0.70866141732283472" right="0.70866141732283472" top="0.74803149606299213" bottom="0.74803149606299213" header="0.31496062992125984" footer="0.31496062992125984"/>
  <pageSetup paperSize="8" scale="7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zoomScale="80" zoomScaleNormal="80" workbookViewId="0">
      <selection activeCell="F65" sqref="F65"/>
    </sheetView>
  </sheetViews>
  <sheetFormatPr defaultColWidth="8.75" defaultRowHeight="12.75" customHeight="1" x14ac:dyDescent="0.4"/>
  <cols>
    <col min="1" max="1" width="6.75" style="14" customWidth="1"/>
    <col min="2" max="2" width="10.75" style="14" customWidth="1"/>
    <col min="3" max="22" width="8.375" style="14" customWidth="1"/>
    <col min="23" max="23" width="8.75" style="14" customWidth="1"/>
    <col min="24" max="16384" width="8.75" style="14"/>
  </cols>
  <sheetData>
    <row r="1" spans="1:26" ht="12.75" customHeight="1" thickBot="1" x14ac:dyDescent="0.45">
      <c r="A1" s="14" t="s">
        <v>137</v>
      </c>
      <c r="Z1" s="70"/>
    </row>
    <row r="2" spans="1:26" ht="116.45" customHeight="1" x14ac:dyDescent="0.4">
      <c r="A2" s="111" t="s">
        <v>4</v>
      </c>
      <c r="B2" s="112"/>
      <c r="C2" s="45" t="s">
        <v>53</v>
      </c>
      <c r="D2" s="45" t="s">
        <v>56</v>
      </c>
      <c r="E2" s="45" t="s">
        <v>60</v>
      </c>
      <c r="F2" s="45" t="s">
        <v>54</v>
      </c>
      <c r="G2" s="45" t="s">
        <v>52</v>
      </c>
      <c r="H2" s="45" t="s">
        <v>58</v>
      </c>
      <c r="I2" s="45" t="s">
        <v>61</v>
      </c>
      <c r="J2" s="45" t="s">
        <v>55</v>
      </c>
      <c r="K2" s="45" t="s">
        <v>65</v>
      </c>
      <c r="L2" s="45" t="s">
        <v>64</v>
      </c>
      <c r="M2" s="45" t="s">
        <v>62</v>
      </c>
      <c r="N2" s="45" t="s">
        <v>67</v>
      </c>
      <c r="O2" s="45" t="s">
        <v>68</v>
      </c>
      <c r="P2" s="45" t="s">
        <v>59</v>
      </c>
      <c r="Q2" s="45" t="s">
        <v>66</v>
      </c>
      <c r="R2" s="45" t="s">
        <v>57</v>
      </c>
      <c r="S2" s="45" t="s">
        <v>72</v>
      </c>
      <c r="T2" s="45" t="s">
        <v>70</v>
      </c>
      <c r="U2" s="45" t="s">
        <v>69</v>
      </c>
      <c r="V2" s="75" t="s">
        <v>9</v>
      </c>
      <c r="W2" s="93" t="s">
        <v>0</v>
      </c>
      <c r="X2" s="71" t="s">
        <v>167</v>
      </c>
    </row>
    <row r="3" spans="1:26" ht="12.75" customHeight="1" x14ac:dyDescent="0.4">
      <c r="A3" s="108" t="s">
        <v>5</v>
      </c>
      <c r="B3" s="4" t="s">
        <v>36</v>
      </c>
      <c r="C3" s="78">
        <v>101</v>
      </c>
      <c r="D3" s="78">
        <v>14</v>
      </c>
      <c r="E3" s="78">
        <v>37</v>
      </c>
      <c r="F3" s="78">
        <v>19</v>
      </c>
      <c r="G3" s="78">
        <v>8</v>
      </c>
      <c r="H3" s="78">
        <v>18</v>
      </c>
      <c r="I3" s="78"/>
      <c r="J3" s="78">
        <v>2</v>
      </c>
      <c r="K3" s="78">
        <v>1</v>
      </c>
      <c r="L3" s="78">
        <v>1</v>
      </c>
      <c r="M3" s="78">
        <v>8</v>
      </c>
      <c r="N3" s="78"/>
      <c r="O3" s="78">
        <v>1</v>
      </c>
      <c r="P3" s="78"/>
      <c r="Q3" s="78"/>
      <c r="R3" s="78"/>
      <c r="S3" s="78"/>
      <c r="T3" s="78"/>
      <c r="U3" s="78"/>
      <c r="V3" s="78">
        <v>1</v>
      </c>
      <c r="W3" s="80">
        <v>211</v>
      </c>
      <c r="X3" s="72">
        <v>17.597998331943284</v>
      </c>
    </row>
    <row r="4" spans="1:26" ht="12.75" customHeight="1" x14ac:dyDescent="0.4">
      <c r="A4" s="109"/>
      <c r="B4" s="4" t="s">
        <v>37</v>
      </c>
      <c r="C4" s="78">
        <v>38</v>
      </c>
      <c r="D4" s="78">
        <v>12</v>
      </c>
      <c r="E4" s="78">
        <v>46</v>
      </c>
      <c r="F4" s="78">
        <v>5</v>
      </c>
      <c r="G4" s="78">
        <v>29</v>
      </c>
      <c r="H4" s="78">
        <v>12</v>
      </c>
      <c r="I4" s="78"/>
      <c r="J4" s="78">
        <v>9</v>
      </c>
      <c r="K4" s="78"/>
      <c r="L4" s="78">
        <v>5</v>
      </c>
      <c r="M4" s="78">
        <v>7</v>
      </c>
      <c r="N4" s="78"/>
      <c r="O4" s="78">
        <v>2</v>
      </c>
      <c r="P4" s="78">
        <v>1</v>
      </c>
      <c r="Q4" s="78"/>
      <c r="R4" s="78"/>
      <c r="S4" s="78"/>
      <c r="T4" s="78"/>
      <c r="U4" s="78"/>
      <c r="V4" s="78">
        <v>5</v>
      </c>
      <c r="W4" s="80">
        <v>171</v>
      </c>
      <c r="X4" s="72">
        <v>14.261884904086738</v>
      </c>
    </row>
    <row r="5" spans="1:26" ht="12.75" customHeight="1" x14ac:dyDescent="0.4">
      <c r="A5" s="109"/>
      <c r="B5" s="4" t="s">
        <v>35</v>
      </c>
      <c r="C5" s="78">
        <v>16</v>
      </c>
      <c r="D5" s="78">
        <v>43</v>
      </c>
      <c r="E5" s="78">
        <v>17</v>
      </c>
      <c r="F5" s="78">
        <v>12</v>
      </c>
      <c r="G5" s="78">
        <v>14</v>
      </c>
      <c r="H5" s="78">
        <v>5</v>
      </c>
      <c r="I5" s="78">
        <v>4</v>
      </c>
      <c r="J5" s="78">
        <v>3</v>
      </c>
      <c r="K5" s="78">
        <v>6</v>
      </c>
      <c r="L5" s="78">
        <v>8</v>
      </c>
      <c r="M5" s="78">
        <v>2</v>
      </c>
      <c r="N5" s="78">
        <v>8</v>
      </c>
      <c r="O5" s="78"/>
      <c r="P5" s="78">
        <v>2</v>
      </c>
      <c r="Q5" s="78">
        <v>2</v>
      </c>
      <c r="R5" s="78"/>
      <c r="S5" s="78"/>
      <c r="T5" s="78"/>
      <c r="U5" s="78"/>
      <c r="V5" s="78">
        <v>8</v>
      </c>
      <c r="W5" s="80">
        <v>150</v>
      </c>
      <c r="X5" s="72">
        <v>12.510425354462051</v>
      </c>
    </row>
    <row r="6" spans="1:26" ht="12.75" customHeight="1" x14ac:dyDescent="0.4">
      <c r="A6" s="109"/>
      <c r="B6" s="4" t="s">
        <v>39</v>
      </c>
      <c r="C6" s="78">
        <v>11</v>
      </c>
      <c r="D6" s="78">
        <v>11</v>
      </c>
      <c r="E6" s="78">
        <v>7</v>
      </c>
      <c r="F6" s="78">
        <v>3</v>
      </c>
      <c r="G6" s="78"/>
      <c r="H6" s="78">
        <v>3</v>
      </c>
      <c r="I6" s="78">
        <v>28</v>
      </c>
      <c r="J6" s="78"/>
      <c r="K6" s="78">
        <v>37</v>
      </c>
      <c r="L6" s="78">
        <v>4</v>
      </c>
      <c r="M6" s="78">
        <v>4</v>
      </c>
      <c r="N6" s="78"/>
      <c r="O6" s="78">
        <v>1</v>
      </c>
      <c r="P6" s="78"/>
      <c r="Q6" s="78"/>
      <c r="R6" s="78"/>
      <c r="S6" s="78"/>
      <c r="T6" s="78"/>
      <c r="U6" s="78"/>
      <c r="V6" s="78">
        <v>6</v>
      </c>
      <c r="W6" s="80">
        <v>115</v>
      </c>
      <c r="X6" s="72">
        <v>9.5913261050875729</v>
      </c>
    </row>
    <row r="7" spans="1:26" ht="12.75" customHeight="1" x14ac:dyDescent="0.4">
      <c r="A7" s="109"/>
      <c r="B7" s="4" t="s">
        <v>33</v>
      </c>
      <c r="C7" s="78">
        <v>14</v>
      </c>
      <c r="D7" s="78">
        <v>10</v>
      </c>
      <c r="E7" s="78">
        <v>13</v>
      </c>
      <c r="F7" s="78">
        <v>8</v>
      </c>
      <c r="G7" s="78">
        <v>18</v>
      </c>
      <c r="H7" s="78">
        <v>19</v>
      </c>
      <c r="I7" s="78">
        <v>3</v>
      </c>
      <c r="J7" s="78">
        <v>2</v>
      </c>
      <c r="K7" s="78">
        <v>1</v>
      </c>
      <c r="L7" s="78">
        <v>1</v>
      </c>
      <c r="M7" s="78">
        <v>3</v>
      </c>
      <c r="N7" s="78">
        <v>1</v>
      </c>
      <c r="O7" s="78"/>
      <c r="P7" s="78"/>
      <c r="Q7" s="78"/>
      <c r="R7" s="78">
        <v>2</v>
      </c>
      <c r="S7" s="78"/>
      <c r="T7" s="78"/>
      <c r="U7" s="78"/>
      <c r="V7" s="78">
        <v>1</v>
      </c>
      <c r="W7" s="80">
        <v>96</v>
      </c>
      <c r="X7" s="72">
        <v>8.0066722268557129</v>
      </c>
    </row>
    <row r="8" spans="1:26" ht="12.75" customHeight="1" x14ac:dyDescent="0.4">
      <c r="A8" s="109"/>
      <c r="B8" s="4" t="s">
        <v>44</v>
      </c>
      <c r="C8" s="78">
        <v>22</v>
      </c>
      <c r="D8" s="78">
        <v>16</v>
      </c>
      <c r="E8" s="78">
        <v>20</v>
      </c>
      <c r="F8" s="78">
        <v>16</v>
      </c>
      <c r="G8" s="78">
        <v>4</v>
      </c>
      <c r="H8" s="78">
        <v>5</v>
      </c>
      <c r="I8" s="78"/>
      <c r="J8" s="78"/>
      <c r="K8" s="78">
        <v>4</v>
      </c>
      <c r="L8" s="78">
        <v>1</v>
      </c>
      <c r="M8" s="78">
        <v>1</v>
      </c>
      <c r="N8" s="78"/>
      <c r="O8" s="78"/>
      <c r="P8" s="78">
        <v>1</v>
      </c>
      <c r="Q8" s="78"/>
      <c r="R8" s="78"/>
      <c r="S8" s="78"/>
      <c r="T8" s="78"/>
      <c r="U8" s="78"/>
      <c r="V8" s="78">
        <v>5</v>
      </c>
      <c r="W8" s="80">
        <v>95</v>
      </c>
      <c r="X8" s="72">
        <v>7.9232693911592991</v>
      </c>
    </row>
    <row r="9" spans="1:26" ht="12.75" customHeight="1" x14ac:dyDescent="0.4">
      <c r="A9" s="109"/>
      <c r="B9" s="4" t="s">
        <v>34</v>
      </c>
      <c r="C9" s="78"/>
      <c r="D9" s="78">
        <v>1</v>
      </c>
      <c r="E9" s="78">
        <v>2</v>
      </c>
      <c r="F9" s="78">
        <v>10</v>
      </c>
      <c r="G9" s="78">
        <v>18</v>
      </c>
      <c r="H9" s="78"/>
      <c r="I9" s="78"/>
      <c r="J9" s="78">
        <v>33</v>
      </c>
      <c r="K9" s="78"/>
      <c r="L9" s="78">
        <v>7</v>
      </c>
      <c r="M9" s="78">
        <v>7</v>
      </c>
      <c r="N9" s="78"/>
      <c r="O9" s="78"/>
      <c r="P9" s="78"/>
      <c r="Q9" s="78"/>
      <c r="R9" s="78"/>
      <c r="S9" s="78"/>
      <c r="T9" s="78"/>
      <c r="U9" s="78"/>
      <c r="V9" s="78">
        <v>5</v>
      </c>
      <c r="W9" s="80">
        <v>83</v>
      </c>
      <c r="X9" s="72">
        <v>6.9224353628023358</v>
      </c>
    </row>
    <row r="10" spans="1:26" ht="12.75" customHeight="1" x14ac:dyDescent="0.4">
      <c r="A10" s="109"/>
      <c r="B10" s="4" t="s">
        <v>38</v>
      </c>
      <c r="C10" s="78">
        <v>25</v>
      </c>
      <c r="D10" s="78">
        <v>7</v>
      </c>
      <c r="E10" s="78">
        <v>26</v>
      </c>
      <c r="F10" s="78">
        <v>4</v>
      </c>
      <c r="G10" s="78">
        <v>4</v>
      </c>
      <c r="H10" s="78">
        <v>3</v>
      </c>
      <c r="I10" s="78"/>
      <c r="J10" s="78">
        <v>2</v>
      </c>
      <c r="K10" s="78">
        <v>1</v>
      </c>
      <c r="L10" s="78">
        <v>3</v>
      </c>
      <c r="M10" s="78">
        <v>2</v>
      </c>
      <c r="N10" s="78">
        <v>1</v>
      </c>
      <c r="O10" s="78">
        <v>1</v>
      </c>
      <c r="P10" s="78">
        <v>1</v>
      </c>
      <c r="Q10" s="78"/>
      <c r="R10" s="78"/>
      <c r="S10" s="78"/>
      <c r="T10" s="78"/>
      <c r="U10" s="78"/>
      <c r="V10" s="78">
        <v>0</v>
      </c>
      <c r="W10" s="80">
        <v>80</v>
      </c>
      <c r="X10" s="72">
        <v>6.6722268557130944</v>
      </c>
    </row>
    <row r="11" spans="1:26" ht="12.75" customHeight="1" x14ac:dyDescent="0.4">
      <c r="A11" s="109"/>
      <c r="B11" s="4" t="s">
        <v>40</v>
      </c>
      <c r="C11" s="78"/>
      <c r="D11" s="78">
        <v>24</v>
      </c>
      <c r="E11" s="78"/>
      <c r="F11" s="78">
        <v>19</v>
      </c>
      <c r="G11" s="78"/>
      <c r="H11" s="78"/>
      <c r="I11" s="78"/>
      <c r="J11" s="78"/>
      <c r="K11" s="78">
        <v>3</v>
      </c>
      <c r="L11" s="78"/>
      <c r="M11" s="78"/>
      <c r="N11" s="78">
        <v>3</v>
      </c>
      <c r="O11" s="78"/>
      <c r="P11" s="78"/>
      <c r="Q11" s="78"/>
      <c r="R11" s="78"/>
      <c r="S11" s="78">
        <v>1</v>
      </c>
      <c r="T11" s="78"/>
      <c r="U11" s="78"/>
      <c r="V11" s="78">
        <v>1</v>
      </c>
      <c r="W11" s="80">
        <v>51</v>
      </c>
      <c r="X11" s="72">
        <v>4.2535446205170979</v>
      </c>
    </row>
    <row r="12" spans="1:26" ht="12.75" customHeight="1" x14ac:dyDescent="0.4">
      <c r="A12" s="109"/>
      <c r="B12" s="4" t="s">
        <v>41</v>
      </c>
      <c r="C12" s="78">
        <v>28</v>
      </c>
      <c r="D12" s="78">
        <v>6</v>
      </c>
      <c r="E12" s="78">
        <v>1</v>
      </c>
      <c r="F12" s="78">
        <v>5</v>
      </c>
      <c r="G12" s="78"/>
      <c r="H12" s="78">
        <v>5</v>
      </c>
      <c r="I12" s="78"/>
      <c r="J12" s="78"/>
      <c r="K12" s="78"/>
      <c r="L12" s="78"/>
      <c r="M12" s="78">
        <v>1</v>
      </c>
      <c r="N12" s="78"/>
      <c r="O12" s="78"/>
      <c r="P12" s="78"/>
      <c r="Q12" s="78"/>
      <c r="R12" s="78"/>
      <c r="S12" s="78"/>
      <c r="T12" s="78"/>
      <c r="U12" s="78"/>
      <c r="V12" s="78">
        <v>0</v>
      </c>
      <c r="W12" s="80">
        <v>46</v>
      </c>
      <c r="X12" s="72">
        <v>3.8365304420350292</v>
      </c>
    </row>
    <row r="13" spans="1:26" ht="12.75" customHeight="1" x14ac:dyDescent="0.4">
      <c r="A13" s="109"/>
      <c r="B13" s="4" t="s">
        <v>43</v>
      </c>
      <c r="C13" s="78">
        <v>41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>
        <v>0</v>
      </c>
      <c r="W13" s="80">
        <v>41</v>
      </c>
      <c r="X13" s="72">
        <v>3.419516263552961</v>
      </c>
    </row>
    <row r="14" spans="1:26" ht="12.75" customHeight="1" x14ac:dyDescent="0.4">
      <c r="A14" s="109"/>
      <c r="B14" s="4" t="s">
        <v>42</v>
      </c>
      <c r="C14" s="78"/>
      <c r="D14" s="78">
        <v>5</v>
      </c>
      <c r="E14" s="78"/>
      <c r="F14" s="78"/>
      <c r="G14" s="78"/>
      <c r="H14" s="78"/>
      <c r="I14" s="78">
        <v>24</v>
      </c>
      <c r="J14" s="78">
        <v>2</v>
      </c>
      <c r="K14" s="78"/>
      <c r="L14" s="78">
        <v>2</v>
      </c>
      <c r="M14" s="78"/>
      <c r="N14" s="78"/>
      <c r="O14" s="78"/>
      <c r="P14" s="78">
        <v>1</v>
      </c>
      <c r="Q14" s="78"/>
      <c r="R14" s="78"/>
      <c r="S14" s="78"/>
      <c r="T14" s="78"/>
      <c r="U14" s="78"/>
      <c r="V14" s="78">
        <v>0</v>
      </c>
      <c r="W14" s="80">
        <v>34</v>
      </c>
      <c r="X14" s="72">
        <v>2.8356964136780651</v>
      </c>
    </row>
    <row r="15" spans="1:26" ht="12.75" customHeight="1" x14ac:dyDescent="0.4">
      <c r="A15" s="109"/>
      <c r="B15" s="4" t="s">
        <v>47</v>
      </c>
      <c r="C15" s="78">
        <v>3</v>
      </c>
      <c r="D15" s="78">
        <v>7</v>
      </c>
      <c r="E15" s="78"/>
      <c r="F15" s="78">
        <v>2</v>
      </c>
      <c r="G15" s="78"/>
      <c r="H15" s="78"/>
      <c r="I15" s="78">
        <v>2</v>
      </c>
      <c r="J15" s="78"/>
      <c r="K15" s="78"/>
      <c r="L15" s="78"/>
      <c r="M15" s="78">
        <v>3</v>
      </c>
      <c r="N15" s="78"/>
      <c r="O15" s="78"/>
      <c r="P15" s="78"/>
      <c r="Q15" s="78"/>
      <c r="R15" s="78"/>
      <c r="S15" s="78"/>
      <c r="T15" s="78"/>
      <c r="U15" s="78"/>
      <c r="V15" s="78">
        <v>2</v>
      </c>
      <c r="W15" s="80">
        <v>19</v>
      </c>
      <c r="X15" s="72">
        <v>1.58465387823186</v>
      </c>
    </row>
    <row r="16" spans="1:26" ht="12.75" customHeight="1" x14ac:dyDescent="0.4">
      <c r="A16" s="109"/>
      <c r="B16" s="4" t="s">
        <v>49</v>
      </c>
      <c r="C16" s="78">
        <v>1</v>
      </c>
      <c r="D16" s="78">
        <v>3</v>
      </c>
      <c r="E16" s="78">
        <v>5</v>
      </c>
      <c r="F16" s="78">
        <v>1</v>
      </c>
      <c r="G16" s="78"/>
      <c r="H16" s="78">
        <v>2</v>
      </c>
      <c r="I16" s="78">
        <v>5</v>
      </c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>
        <v>1</v>
      </c>
      <c r="W16" s="80">
        <v>18</v>
      </c>
      <c r="X16" s="72">
        <v>1.5012510425354462</v>
      </c>
    </row>
    <row r="17" spans="1:24" ht="12.75" customHeight="1" x14ac:dyDescent="0.4">
      <c r="A17" s="109"/>
      <c r="B17" s="4" t="s">
        <v>45</v>
      </c>
      <c r="C17" s="78"/>
      <c r="D17" s="78"/>
      <c r="E17" s="78"/>
      <c r="F17" s="78"/>
      <c r="G17" s="78"/>
      <c r="H17" s="78">
        <v>2</v>
      </c>
      <c r="I17" s="78">
        <v>1</v>
      </c>
      <c r="J17" s="78"/>
      <c r="K17" s="78">
        <v>1</v>
      </c>
      <c r="L17" s="78">
        <v>1</v>
      </c>
      <c r="M17" s="78">
        <v>1</v>
      </c>
      <c r="N17" s="78"/>
      <c r="O17" s="78">
        <v>1</v>
      </c>
      <c r="P17" s="78">
        <v>1</v>
      </c>
      <c r="Q17" s="78">
        <v>1</v>
      </c>
      <c r="R17" s="78"/>
      <c r="S17" s="78"/>
      <c r="T17" s="78">
        <v>1</v>
      </c>
      <c r="U17" s="78"/>
      <c r="V17" s="78">
        <v>1</v>
      </c>
      <c r="W17" s="80">
        <v>11</v>
      </c>
      <c r="X17" s="72">
        <v>0.91743119266055051</v>
      </c>
    </row>
    <row r="18" spans="1:24" ht="12.75" customHeight="1" x14ac:dyDescent="0.4">
      <c r="A18" s="109"/>
      <c r="B18" s="4" t="s">
        <v>48</v>
      </c>
      <c r="C18" s="78"/>
      <c r="D18" s="78">
        <v>1</v>
      </c>
      <c r="E18" s="78">
        <v>1</v>
      </c>
      <c r="F18" s="78">
        <v>1</v>
      </c>
      <c r="G18" s="78">
        <v>1</v>
      </c>
      <c r="H18" s="78">
        <v>1</v>
      </c>
      <c r="I18" s="78"/>
      <c r="J18" s="78"/>
      <c r="K18" s="78"/>
      <c r="L18" s="78">
        <v>1</v>
      </c>
      <c r="M18" s="78"/>
      <c r="N18" s="78"/>
      <c r="O18" s="78"/>
      <c r="P18" s="78"/>
      <c r="Q18" s="78"/>
      <c r="R18" s="78"/>
      <c r="S18" s="78"/>
      <c r="T18" s="78"/>
      <c r="U18" s="78"/>
      <c r="V18" s="78">
        <v>0</v>
      </c>
      <c r="W18" s="80">
        <v>6</v>
      </c>
      <c r="X18" s="72">
        <v>0.50041701417848206</v>
      </c>
    </row>
    <row r="19" spans="1:24" ht="12.75" customHeight="1" x14ac:dyDescent="0.4">
      <c r="A19" s="109"/>
      <c r="B19" s="4" t="s">
        <v>50</v>
      </c>
      <c r="C19" s="78">
        <v>2</v>
      </c>
      <c r="D19" s="78"/>
      <c r="E19" s="78"/>
      <c r="F19" s="78"/>
      <c r="G19" s="78"/>
      <c r="H19" s="78">
        <v>1</v>
      </c>
      <c r="I19" s="78">
        <v>1</v>
      </c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>
        <v>0</v>
      </c>
      <c r="W19" s="80">
        <v>4</v>
      </c>
      <c r="X19" s="72">
        <v>0.33361134278565469</v>
      </c>
    </row>
    <row r="20" spans="1:24" ht="12.75" customHeight="1" x14ac:dyDescent="0.4">
      <c r="A20" s="109"/>
      <c r="B20" s="4" t="s">
        <v>46</v>
      </c>
      <c r="C20" s="78">
        <v>4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>
        <v>0</v>
      </c>
      <c r="W20" s="80">
        <v>4</v>
      </c>
      <c r="X20" s="72">
        <v>0.33361134278565469</v>
      </c>
    </row>
    <row r="21" spans="1:24" ht="12.75" customHeight="1" thickBot="1" x14ac:dyDescent="0.45">
      <c r="A21" s="109"/>
      <c r="B21" s="4" t="s">
        <v>9</v>
      </c>
      <c r="C21" s="78">
        <v>63</v>
      </c>
      <c r="D21" s="78">
        <v>115</v>
      </c>
      <c r="E21" s="78">
        <v>63</v>
      </c>
      <c r="F21" s="78">
        <v>39</v>
      </c>
      <c r="G21" s="78">
        <v>29</v>
      </c>
      <c r="H21" s="78">
        <v>32</v>
      </c>
      <c r="I21" s="78">
        <v>13</v>
      </c>
      <c r="J21" s="78">
        <v>16</v>
      </c>
      <c r="K21" s="78">
        <v>14</v>
      </c>
      <c r="L21" s="78">
        <v>14</v>
      </c>
      <c r="M21" s="78">
        <v>6</v>
      </c>
      <c r="N21" s="78">
        <v>18</v>
      </c>
      <c r="O21" s="78">
        <v>6</v>
      </c>
      <c r="P21" s="78">
        <v>4</v>
      </c>
      <c r="Q21" s="78">
        <v>2</v>
      </c>
      <c r="R21" s="78">
        <v>1</v>
      </c>
      <c r="S21" s="78">
        <v>2</v>
      </c>
      <c r="T21" s="78">
        <v>1</v>
      </c>
      <c r="U21" s="78">
        <v>1</v>
      </c>
      <c r="V21" s="78">
        <v>101</v>
      </c>
      <c r="W21" s="80">
        <v>540</v>
      </c>
      <c r="X21" s="73">
        <v>45.037531276063383</v>
      </c>
    </row>
    <row r="22" spans="1:24" ht="12.75" customHeight="1" x14ac:dyDescent="0.4">
      <c r="A22" s="109"/>
      <c r="B22" s="42" t="s">
        <v>131</v>
      </c>
      <c r="C22" s="79">
        <v>369</v>
      </c>
      <c r="D22" s="79">
        <v>275</v>
      </c>
      <c r="E22" s="79">
        <v>238</v>
      </c>
      <c r="F22" s="79">
        <v>144</v>
      </c>
      <c r="G22" s="79">
        <v>125</v>
      </c>
      <c r="H22" s="79">
        <v>108</v>
      </c>
      <c r="I22" s="79">
        <v>81</v>
      </c>
      <c r="J22" s="79">
        <v>69</v>
      </c>
      <c r="K22" s="79">
        <v>68</v>
      </c>
      <c r="L22" s="79">
        <v>48</v>
      </c>
      <c r="M22" s="79">
        <v>45</v>
      </c>
      <c r="N22" s="79">
        <v>31</v>
      </c>
      <c r="O22" s="79">
        <v>12</v>
      </c>
      <c r="P22" s="79">
        <v>11</v>
      </c>
      <c r="Q22" s="79">
        <v>5</v>
      </c>
      <c r="R22" s="79">
        <v>3</v>
      </c>
      <c r="S22" s="79">
        <v>3</v>
      </c>
      <c r="T22" s="79">
        <v>2</v>
      </c>
      <c r="U22" s="79">
        <v>1</v>
      </c>
      <c r="V22" s="79">
        <v>137</v>
      </c>
      <c r="W22" s="79">
        <v>1775</v>
      </c>
      <c r="X22" s="20"/>
    </row>
    <row r="23" spans="1:24" ht="12.75" customHeight="1" x14ac:dyDescent="0.4">
      <c r="A23" s="108" t="s">
        <v>128</v>
      </c>
      <c r="B23" s="4" t="str">
        <f>B3</f>
        <v>変形</v>
      </c>
      <c r="C23" s="54">
        <v>27.371273712737125</v>
      </c>
      <c r="D23" s="54">
        <v>5.0909090909090908</v>
      </c>
      <c r="E23" s="54">
        <v>15.546218487394958</v>
      </c>
      <c r="F23" s="54">
        <v>13.194444444444445</v>
      </c>
      <c r="G23" s="54">
        <v>6.4</v>
      </c>
      <c r="H23" s="54">
        <v>16.666666666666664</v>
      </c>
      <c r="I23" s="54">
        <v>0</v>
      </c>
      <c r="J23" s="54">
        <v>2.8985507246376812</v>
      </c>
      <c r="K23" s="54">
        <v>1.4705882352941175</v>
      </c>
      <c r="L23" s="54">
        <v>2.083333333333333</v>
      </c>
      <c r="M23" s="54">
        <v>17.777777777777779</v>
      </c>
      <c r="N23" s="54">
        <v>0</v>
      </c>
      <c r="O23" s="54">
        <v>8.3333333333333321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0.72992700729927007</v>
      </c>
      <c r="W23" s="54">
        <v>11.887323943661972</v>
      </c>
      <c r="X23" s="20"/>
    </row>
    <row r="24" spans="1:24" ht="12.75" customHeight="1" x14ac:dyDescent="0.4">
      <c r="A24" s="109"/>
      <c r="B24" s="4" t="str">
        <f t="shared" ref="B24:B41" si="0">B4</f>
        <v>はがれ</v>
      </c>
      <c r="C24" s="54">
        <v>10.29810298102981</v>
      </c>
      <c r="D24" s="54">
        <v>4.3636363636363642</v>
      </c>
      <c r="E24" s="54">
        <v>19.327731092436977</v>
      </c>
      <c r="F24" s="54">
        <v>3.4722222222222223</v>
      </c>
      <c r="G24" s="54">
        <v>23.200000000000003</v>
      </c>
      <c r="H24" s="54">
        <v>11.111111111111111</v>
      </c>
      <c r="I24" s="54">
        <v>0</v>
      </c>
      <c r="J24" s="54">
        <v>13.043478260869565</v>
      </c>
      <c r="K24" s="54">
        <v>0</v>
      </c>
      <c r="L24" s="54">
        <v>10.416666666666668</v>
      </c>
      <c r="M24" s="54">
        <v>15.555555555555555</v>
      </c>
      <c r="N24" s="54">
        <v>0</v>
      </c>
      <c r="O24" s="54">
        <v>16.666666666666664</v>
      </c>
      <c r="P24" s="54">
        <v>9.0909090909090917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3.6496350364963499</v>
      </c>
      <c r="W24" s="54">
        <v>9.6338028169014081</v>
      </c>
      <c r="X24" s="20"/>
    </row>
    <row r="25" spans="1:24" ht="12.75" customHeight="1" x14ac:dyDescent="0.4">
      <c r="A25" s="109"/>
      <c r="B25" s="4" t="str">
        <f t="shared" si="0"/>
        <v>性能不足</v>
      </c>
      <c r="C25" s="54">
        <v>4.3360433604336039</v>
      </c>
      <c r="D25" s="54">
        <v>15.636363636363637</v>
      </c>
      <c r="E25" s="54">
        <v>7.1428571428571423</v>
      </c>
      <c r="F25" s="54">
        <v>8.3333333333333321</v>
      </c>
      <c r="G25" s="54">
        <v>11.200000000000001</v>
      </c>
      <c r="H25" s="54">
        <v>4.6296296296296298</v>
      </c>
      <c r="I25" s="54">
        <v>4.9382716049382713</v>
      </c>
      <c r="J25" s="54">
        <v>4.3478260869565215</v>
      </c>
      <c r="K25" s="54">
        <v>8.8235294117647065</v>
      </c>
      <c r="L25" s="54">
        <v>16.666666666666664</v>
      </c>
      <c r="M25" s="54">
        <v>4.4444444444444446</v>
      </c>
      <c r="N25" s="54">
        <v>25.806451612903224</v>
      </c>
      <c r="O25" s="54">
        <v>0</v>
      </c>
      <c r="P25" s="54">
        <v>18.181818181818183</v>
      </c>
      <c r="Q25" s="54">
        <v>40</v>
      </c>
      <c r="R25" s="54">
        <v>0</v>
      </c>
      <c r="S25" s="54">
        <v>0</v>
      </c>
      <c r="T25" s="54">
        <v>0</v>
      </c>
      <c r="U25" s="54">
        <v>0</v>
      </c>
      <c r="V25" s="54">
        <v>5.8394160583941606</v>
      </c>
      <c r="W25" s="54">
        <v>8.4507042253521121</v>
      </c>
      <c r="X25" s="20"/>
    </row>
    <row r="26" spans="1:24" ht="12.75" customHeight="1" x14ac:dyDescent="0.4">
      <c r="A26" s="109"/>
      <c r="B26" s="4" t="str">
        <f t="shared" si="0"/>
        <v>漏水</v>
      </c>
      <c r="C26" s="54">
        <v>2.9810298102981028</v>
      </c>
      <c r="D26" s="54">
        <v>4</v>
      </c>
      <c r="E26" s="54">
        <v>2.9411764705882351</v>
      </c>
      <c r="F26" s="54">
        <v>2.083333333333333</v>
      </c>
      <c r="G26" s="54">
        <v>0</v>
      </c>
      <c r="H26" s="54">
        <v>2.7777777777777777</v>
      </c>
      <c r="I26" s="54">
        <v>34.567901234567898</v>
      </c>
      <c r="J26" s="54">
        <v>0</v>
      </c>
      <c r="K26" s="54">
        <v>54.411764705882348</v>
      </c>
      <c r="L26" s="54">
        <v>8.3333333333333321</v>
      </c>
      <c r="M26" s="54">
        <v>8.8888888888888893</v>
      </c>
      <c r="N26" s="54">
        <v>0</v>
      </c>
      <c r="O26" s="54">
        <v>8.3333333333333321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4.3795620437956204</v>
      </c>
      <c r="W26" s="54">
        <v>6.4788732394366191</v>
      </c>
      <c r="X26" s="20"/>
    </row>
    <row r="27" spans="1:24" ht="12.75" customHeight="1" x14ac:dyDescent="0.4">
      <c r="A27" s="109"/>
      <c r="B27" s="4" t="str">
        <f t="shared" si="0"/>
        <v>ひび割れ</v>
      </c>
      <c r="C27" s="54">
        <v>3.7940379403794036</v>
      </c>
      <c r="D27" s="54">
        <v>3.6363636363636362</v>
      </c>
      <c r="E27" s="54">
        <v>5.46218487394958</v>
      </c>
      <c r="F27" s="54">
        <v>5.5555555555555554</v>
      </c>
      <c r="G27" s="54">
        <v>14.399999999999999</v>
      </c>
      <c r="H27" s="54">
        <v>17.592592592592592</v>
      </c>
      <c r="I27" s="54">
        <v>3.7037037037037033</v>
      </c>
      <c r="J27" s="54">
        <v>2.8985507246376812</v>
      </c>
      <c r="K27" s="54">
        <v>1.4705882352941175</v>
      </c>
      <c r="L27" s="54">
        <v>2.083333333333333</v>
      </c>
      <c r="M27" s="54">
        <v>6.666666666666667</v>
      </c>
      <c r="N27" s="54">
        <v>3.225806451612903</v>
      </c>
      <c r="O27" s="54">
        <v>0</v>
      </c>
      <c r="P27" s="54">
        <v>0</v>
      </c>
      <c r="Q27" s="54">
        <v>0</v>
      </c>
      <c r="R27" s="54">
        <v>66.666666666666657</v>
      </c>
      <c r="S27" s="54">
        <v>0</v>
      </c>
      <c r="T27" s="54">
        <v>0</v>
      </c>
      <c r="U27" s="54">
        <v>0</v>
      </c>
      <c r="V27" s="54">
        <v>0.72992700729927007</v>
      </c>
      <c r="W27" s="54">
        <v>5.408450704225352</v>
      </c>
      <c r="X27" s="20"/>
    </row>
    <row r="28" spans="1:24" ht="12.75" customHeight="1" x14ac:dyDescent="0.4">
      <c r="A28" s="109"/>
      <c r="B28" s="4" t="str">
        <f t="shared" si="0"/>
        <v>きず</v>
      </c>
      <c r="C28" s="54">
        <v>5.9620596205962055</v>
      </c>
      <c r="D28" s="54">
        <v>5.8181818181818183</v>
      </c>
      <c r="E28" s="54">
        <v>8.4033613445378155</v>
      </c>
      <c r="F28" s="54">
        <v>11.111111111111111</v>
      </c>
      <c r="G28" s="54">
        <v>3.2</v>
      </c>
      <c r="H28" s="54">
        <v>4.6296296296296298</v>
      </c>
      <c r="I28" s="54">
        <v>0</v>
      </c>
      <c r="J28" s="54">
        <v>0</v>
      </c>
      <c r="K28" s="54">
        <v>5.8823529411764701</v>
      </c>
      <c r="L28" s="54">
        <v>2.083333333333333</v>
      </c>
      <c r="M28" s="54">
        <v>2.2222222222222223</v>
      </c>
      <c r="N28" s="54">
        <v>0</v>
      </c>
      <c r="O28" s="54">
        <v>0</v>
      </c>
      <c r="P28" s="54">
        <v>9.0909090909090917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3.6496350364963499</v>
      </c>
      <c r="W28" s="54">
        <v>5.352112676056338</v>
      </c>
      <c r="X28" s="20"/>
    </row>
    <row r="29" spans="1:24" ht="12.75" customHeight="1" x14ac:dyDescent="0.4">
      <c r="A29" s="109"/>
      <c r="B29" s="4" t="str">
        <f t="shared" si="0"/>
        <v>雨漏り</v>
      </c>
      <c r="C29" s="54">
        <v>0</v>
      </c>
      <c r="D29" s="54">
        <v>0.36363636363636365</v>
      </c>
      <c r="E29" s="54">
        <v>0.84033613445378152</v>
      </c>
      <c r="F29" s="54">
        <v>6.9444444444444446</v>
      </c>
      <c r="G29" s="54">
        <v>14.399999999999999</v>
      </c>
      <c r="H29" s="54">
        <v>0</v>
      </c>
      <c r="I29" s="54">
        <v>0</v>
      </c>
      <c r="J29" s="54">
        <v>47.826086956521742</v>
      </c>
      <c r="K29" s="54">
        <v>0</v>
      </c>
      <c r="L29" s="54">
        <v>14.583333333333334</v>
      </c>
      <c r="M29" s="54">
        <v>15.555555555555555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3.6496350364963499</v>
      </c>
      <c r="W29" s="54">
        <v>4.676056338028169</v>
      </c>
      <c r="X29" s="20"/>
    </row>
    <row r="30" spans="1:24" ht="12.75" customHeight="1" x14ac:dyDescent="0.4">
      <c r="A30" s="109"/>
      <c r="B30" s="4" t="str">
        <f t="shared" si="0"/>
        <v>汚れ</v>
      </c>
      <c r="C30" s="54">
        <v>6.7750677506775059</v>
      </c>
      <c r="D30" s="54">
        <v>2.5454545454545454</v>
      </c>
      <c r="E30" s="54">
        <v>10.92436974789916</v>
      </c>
      <c r="F30" s="54">
        <v>2.7777777777777777</v>
      </c>
      <c r="G30" s="54">
        <v>3.2</v>
      </c>
      <c r="H30" s="54">
        <v>2.7777777777777777</v>
      </c>
      <c r="I30" s="54">
        <v>0</v>
      </c>
      <c r="J30" s="54">
        <v>2.8985507246376812</v>
      </c>
      <c r="K30" s="54">
        <v>1.4705882352941175</v>
      </c>
      <c r="L30" s="54">
        <v>6.25</v>
      </c>
      <c r="M30" s="54">
        <v>4.4444444444444446</v>
      </c>
      <c r="N30" s="54">
        <v>3.225806451612903</v>
      </c>
      <c r="O30" s="54">
        <v>8.3333333333333321</v>
      </c>
      <c r="P30" s="54">
        <v>9.0909090909090917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4.507042253521127</v>
      </c>
      <c r="X30" s="20"/>
    </row>
    <row r="31" spans="1:24" ht="12.75" customHeight="1" x14ac:dyDescent="0.4">
      <c r="A31" s="109"/>
      <c r="B31" s="4" t="str">
        <f t="shared" si="0"/>
        <v>作動不良</v>
      </c>
      <c r="C31" s="54">
        <v>0</v>
      </c>
      <c r="D31" s="54">
        <v>8.7272727272727284</v>
      </c>
      <c r="E31" s="54">
        <v>0</v>
      </c>
      <c r="F31" s="54">
        <v>13.194444444444445</v>
      </c>
      <c r="G31" s="54">
        <v>0</v>
      </c>
      <c r="H31" s="54">
        <v>0</v>
      </c>
      <c r="I31" s="54">
        <v>0</v>
      </c>
      <c r="J31" s="54">
        <v>0</v>
      </c>
      <c r="K31" s="54">
        <v>4.4117647058823533</v>
      </c>
      <c r="L31" s="54">
        <v>0</v>
      </c>
      <c r="M31" s="54">
        <v>0</v>
      </c>
      <c r="N31" s="54">
        <v>9.67741935483871</v>
      </c>
      <c r="O31" s="54">
        <v>0</v>
      </c>
      <c r="P31" s="54">
        <v>0</v>
      </c>
      <c r="Q31" s="54">
        <v>0</v>
      </c>
      <c r="R31" s="54">
        <v>0</v>
      </c>
      <c r="S31" s="54">
        <v>33.333333333333329</v>
      </c>
      <c r="T31" s="54">
        <v>0</v>
      </c>
      <c r="U31" s="54">
        <v>0</v>
      </c>
      <c r="V31" s="54">
        <v>0.72992700729927007</v>
      </c>
      <c r="W31" s="54">
        <v>2.873239436619718</v>
      </c>
      <c r="X31" s="20"/>
    </row>
    <row r="32" spans="1:24" ht="12.75" customHeight="1" x14ac:dyDescent="0.4">
      <c r="A32" s="109"/>
      <c r="B32" s="4" t="str">
        <f t="shared" si="0"/>
        <v>傾斜</v>
      </c>
      <c r="C32" s="54">
        <v>7.5880758807588071</v>
      </c>
      <c r="D32" s="54">
        <v>2.1818181818181821</v>
      </c>
      <c r="E32" s="54">
        <v>0.42016806722689076</v>
      </c>
      <c r="F32" s="54">
        <v>3.4722222222222223</v>
      </c>
      <c r="G32" s="54">
        <v>0</v>
      </c>
      <c r="H32" s="54">
        <v>4.6296296296296298</v>
      </c>
      <c r="I32" s="54">
        <v>0</v>
      </c>
      <c r="J32" s="54">
        <v>0</v>
      </c>
      <c r="K32" s="54">
        <v>0</v>
      </c>
      <c r="L32" s="54">
        <v>0</v>
      </c>
      <c r="M32" s="54">
        <v>2.2222222222222223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2.591549295774648</v>
      </c>
      <c r="X32" s="20"/>
    </row>
    <row r="33" spans="1:24" ht="12.75" customHeight="1" x14ac:dyDescent="0.4">
      <c r="A33" s="109"/>
      <c r="B33" s="4" t="str">
        <f t="shared" si="0"/>
        <v>床鳴り</v>
      </c>
      <c r="C33" s="54">
        <v>11.111111111111111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2.3098591549295775</v>
      </c>
      <c r="X33" s="20"/>
    </row>
    <row r="34" spans="1:24" ht="12.75" customHeight="1" x14ac:dyDescent="0.4">
      <c r="A34" s="109"/>
      <c r="B34" s="4" t="str">
        <f t="shared" si="0"/>
        <v>排水不良</v>
      </c>
      <c r="C34" s="54">
        <v>0</v>
      </c>
      <c r="D34" s="54">
        <v>1.8181818181818181</v>
      </c>
      <c r="E34" s="54">
        <v>0</v>
      </c>
      <c r="F34" s="54">
        <v>0</v>
      </c>
      <c r="G34" s="54">
        <v>0</v>
      </c>
      <c r="H34" s="54">
        <v>0</v>
      </c>
      <c r="I34" s="54">
        <v>29.629629629629626</v>
      </c>
      <c r="J34" s="54">
        <v>2.8985507246376812</v>
      </c>
      <c r="K34" s="54">
        <v>0</v>
      </c>
      <c r="L34" s="54">
        <v>4.1666666666666661</v>
      </c>
      <c r="M34" s="54">
        <v>0</v>
      </c>
      <c r="N34" s="54">
        <v>0</v>
      </c>
      <c r="O34" s="54">
        <v>0</v>
      </c>
      <c r="P34" s="54">
        <v>9.0909090909090917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1.915492957746479</v>
      </c>
      <c r="X34" s="20"/>
    </row>
    <row r="35" spans="1:24" ht="12.75" customHeight="1" x14ac:dyDescent="0.4">
      <c r="A35" s="109"/>
      <c r="B35" s="4" t="str">
        <f t="shared" si="0"/>
        <v>異常音</v>
      </c>
      <c r="C35" s="54">
        <v>0.81300813008130091</v>
      </c>
      <c r="D35" s="54">
        <v>2.5454545454545454</v>
      </c>
      <c r="E35" s="54">
        <v>0</v>
      </c>
      <c r="F35" s="54">
        <v>1.3888888888888888</v>
      </c>
      <c r="G35" s="54">
        <v>0</v>
      </c>
      <c r="H35" s="54">
        <v>0</v>
      </c>
      <c r="I35" s="54">
        <v>2.4691358024691357</v>
      </c>
      <c r="J35" s="54">
        <v>0</v>
      </c>
      <c r="K35" s="54">
        <v>0</v>
      </c>
      <c r="L35" s="54">
        <v>0</v>
      </c>
      <c r="M35" s="54">
        <v>6.666666666666667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1.4598540145985401</v>
      </c>
      <c r="W35" s="54">
        <v>1.0704225352112675</v>
      </c>
      <c r="X35" s="20"/>
    </row>
    <row r="36" spans="1:24" ht="12.75" customHeight="1" x14ac:dyDescent="0.4">
      <c r="A36" s="109"/>
      <c r="B36" s="4" t="str">
        <f t="shared" si="0"/>
        <v>異臭</v>
      </c>
      <c r="C36" s="54">
        <v>0.27100271002710025</v>
      </c>
      <c r="D36" s="54">
        <v>1.0909090909090911</v>
      </c>
      <c r="E36" s="54">
        <v>2.1008403361344539</v>
      </c>
      <c r="F36" s="54">
        <v>0.69444444444444442</v>
      </c>
      <c r="G36" s="54">
        <v>0</v>
      </c>
      <c r="H36" s="54">
        <v>1.8518518518518516</v>
      </c>
      <c r="I36" s="54">
        <v>6.1728395061728394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0.72992700729927007</v>
      </c>
      <c r="W36" s="54">
        <v>1.0140845070422535</v>
      </c>
      <c r="X36" s="20"/>
    </row>
    <row r="37" spans="1:24" ht="12.75" customHeight="1" x14ac:dyDescent="0.4">
      <c r="A37" s="109"/>
      <c r="B37" s="4" t="str">
        <f t="shared" si="0"/>
        <v>腐食･腐朽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1.8518518518518516</v>
      </c>
      <c r="I37" s="54">
        <v>1.2345679012345678</v>
      </c>
      <c r="J37" s="54">
        <v>0</v>
      </c>
      <c r="K37" s="54">
        <v>1.4705882352941175</v>
      </c>
      <c r="L37" s="54">
        <v>2.083333333333333</v>
      </c>
      <c r="M37" s="54">
        <v>2.2222222222222223</v>
      </c>
      <c r="N37" s="54">
        <v>0</v>
      </c>
      <c r="O37" s="54">
        <v>8.3333333333333321</v>
      </c>
      <c r="P37" s="54">
        <v>9.0909090909090917</v>
      </c>
      <c r="Q37" s="54">
        <v>20</v>
      </c>
      <c r="R37" s="54">
        <v>0</v>
      </c>
      <c r="S37" s="54">
        <v>0</v>
      </c>
      <c r="T37" s="54">
        <v>50</v>
      </c>
      <c r="U37" s="54">
        <v>0</v>
      </c>
      <c r="V37" s="54">
        <v>0.72992700729927007</v>
      </c>
      <c r="W37" s="54">
        <v>0.61971830985915488</v>
      </c>
      <c r="X37" s="20"/>
    </row>
    <row r="38" spans="1:24" ht="12.75" customHeight="1" x14ac:dyDescent="0.4">
      <c r="A38" s="109"/>
      <c r="B38" s="4" t="str">
        <f t="shared" si="0"/>
        <v>結露</v>
      </c>
      <c r="C38" s="54">
        <v>0</v>
      </c>
      <c r="D38" s="54">
        <v>0.36363636363636365</v>
      </c>
      <c r="E38" s="54">
        <v>0.42016806722689076</v>
      </c>
      <c r="F38" s="54">
        <v>0.69444444444444442</v>
      </c>
      <c r="G38" s="54">
        <v>0.8</v>
      </c>
      <c r="H38" s="54">
        <v>0.92592592592592582</v>
      </c>
      <c r="I38" s="54">
        <v>0</v>
      </c>
      <c r="J38" s="54">
        <v>0</v>
      </c>
      <c r="K38" s="54">
        <v>0</v>
      </c>
      <c r="L38" s="54">
        <v>2.083333333333333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0.3380281690140845</v>
      </c>
      <c r="X38" s="20"/>
    </row>
    <row r="39" spans="1:24" ht="12.75" customHeight="1" x14ac:dyDescent="0.4">
      <c r="A39" s="109"/>
      <c r="B39" s="4" t="str">
        <f t="shared" si="0"/>
        <v>遮音不良</v>
      </c>
      <c r="C39" s="54">
        <v>0.54200542005420049</v>
      </c>
      <c r="D39" s="54">
        <v>0</v>
      </c>
      <c r="E39" s="54">
        <v>0</v>
      </c>
      <c r="F39" s="54">
        <v>0</v>
      </c>
      <c r="G39" s="54">
        <v>0</v>
      </c>
      <c r="H39" s="54">
        <v>0.92592592592592582</v>
      </c>
      <c r="I39" s="54">
        <v>1.2345679012345678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0.22535211267605634</v>
      </c>
      <c r="X39" s="20"/>
    </row>
    <row r="40" spans="1:24" ht="12.75" customHeight="1" x14ac:dyDescent="0.4">
      <c r="A40" s="109"/>
      <c r="B40" s="4" t="str">
        <f t="shared" si="0"/>
        <v>沈下</v>
      </c>
      <c r="C40" s="54">
        <v>1.084010840108401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0.22535211267605634</v>
      </c>
      <c r="X40" s="20"/>
    </row>
    <row r="41" spans="1:24" ht="12.75" customHeight="1" x14ac:dyDescent="0.4">
      <c r="A41" s="109"/>
      <c r="B41" s="4" t="str">
        <f t="shared" si="0"/>
        <v>その他</v>
      </c>
      <c r="C41" s="54">
        <v>17.073170731707318</v>
      </c>
      <c r="D41" s="54">
        <v>41.818181818181813</v>
      </c>
      <c r="E41" s="54">
        <v>26.47058823529412</v>
      </c>
      <c r="F41" s="54">
        <v>27.083333333333332</v>
      </c>
      <c r="G41" s="54">
        <v>23.200000000000003</v>
      </c>
      <c r="H41" s="54">
        <v>29.629629629629626</v>
      </c>
      <c r="I41" s="54">
        <v>16.049382716049383</v>
      </c>
      <c r="J41" s="54">
        <v>23.188405797101449</v>
      </c>
      <c r="K41" s="54">
        <v>20.588235294117645</v>
      </c>
      <c r="L41" s="54">
        <v>29.166666666666668</v>
      </c>
      <c r="M41" s="54">
        <v>13.333333333333334</v>
      </c>
      <c r="N41" s="54">
        <v>58.064516129032263</v>
      </c>
      <c r="O41" s="54">
        <v>50</v>
      </c>
      <c r="P41" s="54">
        <v>36.363636363636367</v>
      </c>
      <c r="Q41" s="54">
        <v>40</v>
      </c>
      <c r="R41" s="54">
        <v>33.333333333333329</v>
      </c>
      <c r="S41" s="54">
        <v>66.666666666666657</v>
      </c>
      <c r="T41" s="54">
        <v>50</v>
      </c>
      <c r="U41" s="54">
        <v>100</v>
      </c>
      <c r="V41" s="54">
        <v>73.722627737226276</v>
      </c>
      <c r="W41" s="54">
        <v>30.422535211267604</v>
      </c>
      <c r="X41" s="20"/>
    </row>
    <row r="42" spans="1:24" ht="12.75" customHeight="1" x14ac:dyDescent="0.4">
      <c r="A42" s="109"/>
      <c r="B42" s="42" t="s">
        <v>0</v>
      </c>
      <c r="C42" s="55">
        <v>100.00000000000001</v>
      </c>
      <c r="D42" s="55">
        <v>100</v>
      </c>
      <c r="E42" s="55">
        <v>100.00000000000001</v>
      </c>
      <c r="F42" s="55">
        <v>100</v>
      </c>
      <c r="G42" s="55">
        <v>100.00000000000001</v>
      </c>
      <c r="H42" s="55">
        <v>99.999999999999972</v>
      </c>
      <c r="I42" s="55">
        <v>99.999999999999986</v>
      </c>
      <c r="J42" s="55">
        <v>100.00000000000001</v>
      </c>
      <c r="K42" s="55">
        <v>99.999999999999972</v>
      </c>
      <c r="L42" s="55">
        <v>100</v>
      </c>
      <c r="M42" s="55">
        <v>100.00000000000001</v>
      </c>
      <c r="N42" s="55">
        <v>100</v>
      </c>
      <c r="O42" s="55">
        <v>99.999999999999986</v>
      </c>
      <c r="P42" s="55">
        <v>100.00000000000001</v>
      </c>
      <c r="Q42" s="55">
        <v>100</v>
      </c>
      <c r="R42" s="55">
        <v>99.999999999999986</v>
      </c>
      <c r="S42" s="55">
        <v>99.999999999999986</v>
      </c>
      <c r="T42" s="55">
        <v>100</v>
      </c>
      <c r="U42" s="55">
        <v>100</v>
      </c>
      <c r="V42" s="55">
        <v>100</v>
      </c>
      <c r="W42" s="55">
        <v>100</v>
      </c>
      <c r="X42" s="20"/>
    </row>
    <row r="43" spans="1:24" ht="12.75" customHeight="1" x14ac:dyDescent="0.4">
      <c r="A43" s="108" t="s">
        <v>78</v>
      </c>
      <c r="B43" s="4" t="str">
        <f>B3</f>
        <v>変形</v>
      </c>
      <c r="C43" s="54">
        <v>47.867298578199055</v>
      </c>
      <c r="D43" s="54">
        <v>6.6350710900473935</v>
      </c>
      <c r="E43" s="54">
        <v>17.535545023696685</v>
      </c>
      <c r="F43" s="54">
        <v>9.0047393364928912</v>
      </c>
      <c r="G43" s="54">
        <v>3.7914691943127963</v>
      </c>
      <c r="H43" s="54">
        <v>8.5308056872037916</v>
      </c>
      <c r="I43" s="54">
        <v>0</v>
      </c>
      <c r="J43" s="54">
        <v>0.94786729857819907</v>
      </c>
      <c r="K43" s="54">
        <v>0.47393364928909953</v>
      </c>
      <c r="L43" s="54">
        <v>0.47393364928909953</v>
      </c>
      <c r="M43" s="54">
        <v>3.7914691943127963</v>
      </c>
      <c r="N43" s="54">
        <v>0</v>
      </c>
      <c r="O43" s="54">
        <v>0.47393364928909953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0.47393364928909953</v>
      </c>
      <c r="W43" s="55">
        <v>99.999999999999986</v>
      </c>
      <c r="X43" s="20"/>
    </row>
    <row r="44" spans="1:24" ht="12.75" customHeight="1" x14ac:dyDescent="0.4">
      <c r="A44" s="109"/>
      <c r="B44" s="4" t="str">
        <f t="shared" ref="B44:B61" si="1">B4</f>
        <v>はがれ</v>
      </c>
      <c r="C44" s="54">
        <v>22.222222222222221</v>
      </c>
      <c r="D44" s="54">
        <v>7.0175438596491224</v>
      </c>
      <c r="E44" s="54">
        <v>26.900584795321635</v>
      </c>
      <c r="F44" s="54">
        <v>2.9239766081871341</v>
      </c>
      <c r="G44" s="54">
        <v>16.959064327485379</v>
      </c>
      <c r="H44" s="54">
        <v>7.0175438596491224</v>
      </c>
      <c r="I44" s="54">
        <v>0</v>
      </c>
      <c r="J44" s="54">
        <v>5.2631578947368416</v>
      </c>
      <c r="K44" s="54">
        <v>0</v>
      </c>
      <c r="L44" s="54">
        <v>2.9239766081871341</v>
      </c>
      <c r="M44" s="54">
        <v>4.0935672514619883</v>
      </c>
      <c r="N44" s="54">
        <v>0</v>
      </c>
      <c r="O44" s="54">
        <v>1.1695906432748537</v>
      </c>
      <c r="P44" s="54">
        <v>0.58479532163742687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2.9239766081871341</v>
      </c>
      <c r="W44" s="55">
        <v>100</v>
      </c>
      <c r="X44" s="20"/>
    </row>
    <row r="45" spans="1:24" ht="12.75" customHeight="1" x14ac:dyDescent="0.4">
      <c r="A45" s="109"/>
      <c r="B45" s="4" t="str">
        <f t="shared" si="1"/>
        <v>性能不足</v>
      </c>
      <c r="C45" s="54">
        <v>10.666666666666668</v>
      </c>
      <c r="D45" s="54">
        <v>28.666666666666668</v>
      </c>
      <c r="E45" s="54">
        <v>11.333333333333332</v>
      </c>
      <c r="F45" s="54">
        <v>8</v>
      </c>
      <c r="G45" s="54">
        <v>9.3333333333333339</v>
      </c>
      <c r="H45" s="54">
        <v>3.3333333333333335</v>
      </c>
      <c r="I45" s="54">
        <v>2.666666666666667</v>
      </c>
      <c r="J45" s="54">
        <v>2</v>
      </c>
      <c r="K45" s="54">
        <v>4</v>
      </c>
      <c r="L45" s="54">
        <v>5.3333333333333339</v>
      </c>
      <c r="M45" s="54">
        <v>1.3333333333333335</v>
      </c>
      <c r="N45" s="54">
        <v>5.3333333333333339</v>
      </c>
      <c r="O45" s="54">
        <v>0</v>
      </c>
      <c r="P45" s="54">
        <v>1.3333333333333335</v>
      </c>
      <c r="Q45" s="54">
        <v>1.3333333333333335</v>
      </c>
      <c r="R45" s="54">
        <v>0</v>
      </c>
      <c r="S45" s="54">
        <v>0</v>
      </c>
      <c r="T45" s="54">
        <v>0</v>
      </c>
      <c r="U45" s="54">
        <v>0</v>
      </c>
      <c r="V45" s="54">
        <v>5.3333333333333339</v>
      </c>
      <c r="W45" s="55">
        <v>99.999999999999972</v>
      </c>
      <c r="X45" s="20"/>
    </row>
    <row r="46" spans="1:24" ht="12.75" customHeight="1" x14ac:dyDescent="0.4">
      <c r="A46" s="109"/>
      <c r="B46" s="4" t="str">
        <f t="shared" si="1"/>
        <v>漏水</v>
      </c>
      <c r="C46" s="54">
        <v>9.5652173913043477</v>
      </c>
      <c r="D46" s="54">
        <v>9.5652173913043477</v>
      </c>
      <c r="E46" s="54">
        <v>6.0869565217391308</v>
      </c>
      <c r="F46" s="54">
        <v>2.6086956521739131</v>
      </c>
      <c r="G46" s="54">
        <v>0</v>
      </c>
      <c r="H46" s="54">
        <v>2.6086956521739131</v>
      </c>
      <c r="I46" s="54">
        <v>24.347826086956523</v>
      </c>
      <c r="J46" s="54">
        <v>0</v>
      </c>
      <c r="K46" s="54">
        <v>32.173913043478258</v>
      </c>
      <c r="L46" s="54">
        <v>3.4782608695652173</v>
      </c>
      <c r="M46" s="54">
        <v>3.4782608695652173</v>
      </c>
      <c r="N46" s="54">
        <v>0</v>
      </c>
      <c r="O46" s="54">
        <v>0.86956521739130432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5.2173913043478262</v>
      </c>
      <c r="W46" s="55">
        <v>100</v>
      </c>
      <c r="X46" s="20"/>
    </row>
    <row r="47" spans="1:24" ht="12.75" customHeight="1" x14ac:dyDescent="0.4">
      <c r="A47" s="109"/>
      <c r="B47" s="4" t="str">
        <f t="shared" si="1"/>
        <v>ひび割れ</v>
      </c>
      <c r="C47" s="54">
        <v>14.583333333333334</v>
      </c>
      <c r="D47" s="54">
        <v>10.416666666666668</v>
      </c>
      <c r="E47" s="54">
        <v>13.541666666666666</v>
      </c>
      <c r="F47" s="54">
        <v>8.3333333333333321</v>
      </c>
      <c r="G47" s="54">
        <v>18.75</v>
      </c>
      <c r="H47" s="54">
        <v>19.791666666666664</v>
      </c>
      <c r="I47" s="54">
        <v>3.125</v>
      </c>
      <c r="J47" s="54">
        <v>2.083333333333333</v>
      </c>
      <c r="K47" s="54">
        <v>1.0416666666666665</v>
      </c>
      <c r="L47" s="54">
        <v>1.0416666666666665</v>
      </c>
      <c r="M47" s="54">
        <v>3.125</v>
      </c>
      <c r="N47" s="54">
        <v>1.0416666666666665</v>
      </c>
      <c r="O47" s="54">
        <v>0</v>
      </c>
      <c r="P47" s="54">
        <v>0</v>
      </c>
      <c r="Q47" s="54">
        <v>0</v>
      </c>
      <c r="R47" s="54">
        <v>2.083333333333333</v>
      </c>
      <c r="S47" s="54">
        <v>0</v>
      </c>
      <c r="T47" s="54">
        <v>0</v>
      </c>
      <c r="U47" s="54">
        <v>0</v>
      </c>
      <c r="V47" s="54">
        <v>1.0416666666666665</v>
      </c>
      <c r="W47" s="55">
        <v>100</v>
      </c>
      <c r="X47" s="20"/>
    </row>
    <row r="48" spans="1:24" ht="12.75" customHeight="1" x14ac:dyDescent="0.4">
      <c r="A48" s="109"/>
      <c r="B48" s="4" t="str">
        <f t="shared" si="1"/>
        <v>きず</v>
      </c>
      <c r="C48" s="54">
        <v>23.157894736842106</v>
      </c>
      <c r="D48" s="54">
        <v>16.842105263157894</v>
      </c>
      <c r="E48" s="54">
        <v>21.052631578947366</v>
      </c>
      <c r="F48" s="54">
        <v>16.842105263157894</v>
      </c>
      <c r="G48" s="54">
        <v>4.2105263157894735</v>
      </c>
      <c r="H48" s="54">
        <v>5.2631578947368416</v>
      </c>
      <c r="I48" s="54">
        <v>0</v>
      </c>
      <c r="J48" s="54">
        <v>0</v>
      </c>
      <c r="K48" s="54">
        <v>4.2105263157894735</v>
      </c>
      <c r="L48" s="54">
        <v>1.0526315789473684</v>
      </c>
      <c r="M48" s="54">
        <v>1.0526315789473684</v>
      </c>
      <c r="N48" s="54">
        <v>0</v>
      </c>
      <c r="O48" s="54">
        <v>0</v>
      </c>
      <c r="P48" s="54">
        <v>1.0526315789473684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5.2631578947368416</v>
      </c>
      <c r="W48" s="55">
        <v>100</v>
      </c>
      <c r="X48" s="20"/>
    </row>
    <row r="49" spans="1:24" ht="12.75" customHeight="1" x14ac:dyDescent="0.4">
      <c r="A49" s="109"/>
      <c r="B49" s="4" t="str">
        <f t="shared" si="1"/>
        <v>雨漏り</v>
      </c>
      <c r="C49" s="54">
        <v>0</v>
      </c>
      <c r="D49" s="54">
        <v>1.2048192771084338</v>
      </c>
      <c r="E49" s="54">
        <v>2.4096385542168677</v>
      </c>
      <c r="F49" s="54">
        <v>12.048192771084338</v>
      </c>
      <c r="G49" s="54">
        <v>21.686746987951807</v>
      </c>
      <c r="H49" s="54">
        <v>0</v>
      </c>
      <c r="I49" s="54">
        <v>0</v>
      </c>
      <c r="J49" s="54">
        <v>39.75903614457831</v>
      </c>
      <c r="K49" s="54">
        <v>0</v>
      </c>
      <c r="L49" s="54">
        <v>8.4337349397590362</v>
      </c>
      <c r="M49" s="54">
        <v>8.4337349397590362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6.024096385542169</v>
      </c>
      <c r="W49" s="55">
        <v>99.999999999999986</v>
      </c>
      <c r="X49" s="20"/>
    </row>
    <row r="50" spans="1:24" ht="12.75" customHeight="1" x14ac:dyDescent="0.4">
      <c r="A50" s="109"/>
      <c r="B50" s="4" t="str">
        <f t="shared" si="1"/>
        <v>汚れ</v>
      </c>
      <c r="C50" s="54">
        <v>31.25</v>
      </c>
      <c r="D50" s="54">
        <v>8.75</v>
      </c>
      <c r="E50" s="54">
        <v>32.5</v>
      </c>
      <c r="F50" s="54">
        <v>5</v>
      </c>
      <c r="G50" s="54">
        <v>5</v>
      </c>
      <c r="H50" s="54">
        <v>3.75</v>
      </c>
      <c r="I50" s="54">
        <v>0</v>
      </c>
      <c r="J50" s="54">
        <v>2.5</v>
      </c>
      <c r="K50" s="54">
        <v>1.25</v>
      </c>
      <c r="L50" s="54">
        <v>3.75</v>
      </c>
      <c r="M50" s="54">
        <v>2.5</v>
      </c>
      <c r="N50" s="54">
        <v>1.25</v>
      </c>
      <c r="O50" s="54">
        <v>1.25</v>
      </c>
      <c r="P50" s="54">
        <v>1.25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5">
        <v>100</v>
      </c>
      <c r="X50" s="20"/>
    </row>
    <row r="51" spans="1:24" ht="12.75" customHeight="1" x14ac:dyDescent="0.4">
      <c r="A51" s="109"/>
      <c r="B51" s="4" t="str">
        <f t="shared" si="1"/>
        <v>作動不良</v>
      </c>
      <c r="C51" s="54">
        <v>0</v>
      </c>
      <c r="D51" s="54">
        <v>47.058823529411761</v>
      </c>
      <c r="E51" s="54">
        <v>0</v>
      </c>
      <c r="F51" s="54">
        <v>37.254901960784316</v>
      </c>
      <c r="G51" s="54">
        <v>0</v>
      </c>
      <c r="H51" s="54">
        <v>0</v>
      </c>
      <c r="I51" s="54">
        <v>0</v>
      </c>
      <c r="J51" s="54">
        <v>0</v>
      </c>
      <c r="K51" s="54">
        <v>5.8823529411764701</v>
      </c>
      <c r="L51" s="54">
        <v>0</v>
      </c>
      <c r="M51" s="54">
        <v>0</v>
      </c>
      <c r="N51" s="54">
        <v>5.8823529411764701</v>
      </c>
      <c r="O51" s="54">
        <v>0</v>
      </c>
      <c r="P51" s="54">
        <v>0</v>
      </c>
      <c r="Q51" s="54">
        <v>0</v>
      </c>
      <c r="R51" s="54">
        <v>0</v>
      </c>
      <c r="S51" s="54">
        <v>1.9607843137254901</v>
      </c>
      <c r="T51" s="54">
        <v>0</v>
      </c>
      <c r="U51" s="54">
        <v>0</v>
      </c>
      <c r="V51" s="54">
        <v>1.9607843137254901</v>
      </c>
      <c r="W51" s="55">
        <v>99.999999999999972</v>
      </c>
      <c r="X51" s="20"/>
    </row>
    <row r="52" spans="1:24" ht="12.75" customHeight="1" x14ac:dyDescent="0.4">
      <c r="A52" s="109"/>
      <c r="B52" s="4" t="str">
        <f t="shared" si="1"/>
        <v>傾斜</v>
      </c>
      <c r="C52" s="54">
        <v>60.869565217391312</v>
      </c>
      <c r="D52" s="54">
        <v>13.043478260869565</v>
      </c>
      <c r="E52" s="54">
        <v>2.1739130434782608</v>
      </c>
      <c r="F52" s="54">
        <v>10.869565217391305</v>
      </c>
      <c r="G52" s="54">
        <v>0</v>
      </c>
      <c r="H52" s="54">
        <v>10.869565217391305</v>
      </c>
      <c r="I52" s="54">
        <v>0</v>
      </c>
      <c r="J52" s="54">
        <v>0</v>
      </c>
      <c r="K52" s="54">
        <v>0</v>
      </c>
      <c r="L52" s="54">
        <v>0</v>
      </c>
      <c r="M52" s="54">
        <v>2.1739130434782608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5">
        <v>100.00000000000001</v>
      </c>
      <c r="X52" s="20"/>
    </row>
    <row r="53" spans="1:24" ht="12.75" customHeight="1" x14ac:dyDescent="0.4">
      <c r="A53" s="109"/>
      <c r="B53" s="4" t="str">
        <f t="shared" si="1"/>
        <v>床鳴り</v>
      </c>
      <c r="C53" s="54">
        <v>100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5">
        <v>100</v>
      </c>
      <c r="X53" s="20"/>
    </row>
    <row r="54" spans="1:24" ht="12.75" customHeight="1" x14ac:dyDescent="0.4">
      <c r="A54" s="109"/>
      <c r="B54" s="4" t="str">
        <f t="shared" si="1"/>
        <v>排水不良</v>
      </c>
      <c r="C54" s="54">
        <v>0</v>
      </c>
      <c r="D54" s="54">
        <v>14.705882352941178</v>
      </c>
      <c r="E54" s="54">
        <v>0</v>
      </c>
      <c r="F54" s="54">
        <v>0</v>
      </c>
      <c r="G54" s="54">
        <v>0</v>
      </c>
      <c r="H54" s="54">
        <v>0</v>
      </c>
      <c r="I54" s="54">
        <v>70.588235294117652</v>
      </c>
      <c r="J54" s="54">
        <v>5.8823529411764701</v>
      </c>
      <c r="K54" s="54">
        <v>0</v>
      </c>
      <c r="L54" s="54">
        <v>5.8823529411764701</v>
      </c>
      <c r="M54" s="54">
        <v>0</v>
      </c>
      <c r="N54" s="54">
        <v>0</v>
      </c>
      <c r="O54" s="54">
        <v>0</v>
      </c>
      <c r="P54" s="54">
        <v>2.9411764705882351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5">
        <v>99.999999999999986</v>
      </c>
      <c r="X54" s="20"/>
    </row>
    <row r="55" spans="1:24" ht="12.75" customHeight="1" x14ac:dyDescent="0.4">
      <c r="A55" s="109"/>
      <c r="B55" s="4" t="str">
        <f t="shared" si="1"/>
        <v>異常音</v>
      </c>
      <c r="C55" s="54">
        <v>15.789473684210526</v>
      </c>
      <c r="D55" s="54">
        <v>36.84210526315789</v>
      </c>
      <c r="E55" s="54">
        <v>0</v>
      </c>
      <c r="F55" s="54">
        <v>10.526315789473683</v>
      </c>
      <c r="G55" s="54">
        <v>0</v>
      </c>
      <c r="H55" s="54">
        <v>0</v>
      </c>
      <c r="I55" s="54">
        <v>10.526315789473683</v>
      </c>
      <c r="J55" s="54">
        <v>0</v>
      </c>
      <c r="K55" s="54">
        <v>0</v>
      </c>
      <c r="L55" s="54">
        <v>0</v>
      </c>
      <c r="M55" s="54">
        <v>15.789473684210526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10.526315789473683</v>
      </c>
      <c r="W55" s="55">
        <v>99.999999999999986</v>
      </c>
      <c r="X55" s="20"/>
    </row>
    <row r="56" spans="1:24" ht="12.75" customHeight="1" x14ac:dyDescent="0.4">
      <c r="A56" s="109"/>
      <c r="B56" s="4" t="str">
        <f t="shared" si="1"/>
        <v>異臭</v>
      </c>
      <c r="C56" s="54">
        <v>5.5555555555555554</v>
      </c>
      <c r="D56" s="54">
        <v>16.666666666666664</v>
      </c>
      <c r="E56" s="54">
        <v>27.777777777777779</v>
      </c>
      <c r="F56" s="54">
        <v>5.5555555555555554</v>
      </c>
      <c r="G56" s="54">
        <v>0</v>
      </c>
      <c r="H56" s="54">
        <v>11.111111111111111</v>
      </c>
      <c r="I56" s="54">
        <v>27.777777777777779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5.5555555555555554</v>
      </c>
      <c r="W56" s="55">
        <v>100.00000000000001</v>
      </c>
      <c r="X56" s="20"/>
    </row>
    <row r="57" spans="1:24" ht="12.75" customHeight="1" x14ac:dyDescent="0.4">
      <c r="A57" s="109"/>
      <c r="B57" s="4" t="str">
        <f t="shared" si="1"/>
        <v>腐食･腐朽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18.181818181818183</v>
      </c>
      <c r="I57" s="54">
        <v>9.0909090909090917</v>
      </c>
      <c r="J57" s="54">
        <v>0</v>
      </c>
      <c r="K57" s="54">
        <v>9.0909090909090917</v>
      </c>
      <c r="L57" s="54">
        <v>9.0909090909090917</v>
      </c>
      <c r="M57" s="54">
        <v>9.0909090909090917</v>
      </c>
      <c r="N57" s="54">
        <v>0</v>
      </c>
      <c r="O57" s="54">
        <v>9.0909090909090917</v>
      </c>
      <c r="P57" s="54">
        <v>9.0909090909090917</v>
      </c>
      <c r="Q57" s="54">
        <v>9.0909090909090917</v>
      </c>
      <c r="R57" s="54">
        <v>0</v>
      </c>
      <c r="S57" s="54">
        <v>0</v>
      </c>
      <c r="T57" s="54">
        <v>9.0909090909090917</v>
      </c>
      <c r="U57" s="54">
        <v>0</v>
      </c>
      <c r="V57" s="54">
        <v>9.0909090909090917</v>
      </c>
      <c r="W57" s="55">
        <v>100.00000000000001</v>
      </c>
      <c r="X57" s="20"/>
    </row>
    <row r="58" spans="1:24" ht="12.75" customHeight="1" x14ac:dyDescent="0.4">
      <c r="A58" s="109"/>
      <c r="B58" s="4" t="str">
        <f t="shared" si="1"/>
        <v>結露</v>
      </c>
      <c r="C58" s="54">
        <v>0</v>
      </c>
      <c r="D58" s="54">
        <v>16.666666666666664</v>
      </c>
      <c r="E58" s="54">
        <v>16.666666666666664</v>
      </c>
      <c r="F58" s="54">
        <v>16.666666666666664</v>
      </c>
      <c r="G58" s="54">
        <v>16.666666666666664</v>
      </c>
      <c r="H58" s="54">
        <v>16.666666666666664</v>
      </c>
      <c r="I58" s="54">
        <v>0</v>
      </c>
      <c r="J58" s="54">
        <v>0</v>
      </c>
      <c r="K58" s="54">
        <v>0</v>
      </c>
      <c r="L58" s="54">
        <v>16.666666666666664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5">
        <v>99.999999999999972</v>
      </c>
      <c r="X58" s="20"/>
    </row>
    <row r="59" spans="1:24" ht="12.75" customHeight="1" x14ac:dyDescent="0.4">
      <c r="A59" s="109"/>
      <c r="B59" s="4" t="str">
        <f t="shared" si="1"/>
        <v>遮音不良</v>
      </c>
      <c r="C59" s="54">
        <v>50</v>
      </c>
      <c r="D59" s="54">
        <v>0</v>
      </c>
      <c r="E59" s="54">
        <v>0</v>
      </c>
      <c r="F59" s="54">
        <v>0</v>
      </c>
      <c r="G59" s="54">
        <v>0</v>
      </c>
      <c r="H59" s="54">
        <v>25</v>
      </c>
      <c r="I59" s="54">
        <v>25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5">
        <v>100</v>
      </c>
      <c r="X59" s="20"/>
    </row>
    <row r="60" spans="1:24" ht="12.75" customHeight="1" x14ac:dyDescent="0.4">
      <c r="A60" s="109"/>
      <c r="B60" s="4" t="str">
        <f t="shared" si="1"/>
        <v>沈下</v>
      </c>
      <c r="C60" s="54">
        <v>100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5">
        <v>100</v>
      </c>
      <c r="X60" s="20"/>
    </row>
    <row r="61" spans="1:24" ht="12.75" customHeight="1" x14ac:dyDescent="0.4">
      <c r="A61" s="109"/>
      <c r="B61" s="4" t="str">
        <f t="shared" si="1"/>
        <v>その他</v>
      </c>
      <c r="C61" s="54">
        <v>11.666666666666666</v>
      </c>
      <c r="D61" s="54">
        <v>21.296296296296298</v>
      </c>
      <c r="E61" s="54">
        <v>11.666666666666666</v>
      </c>
      <c r="F61" s="54">
        <v>7.2222222222222214</v>
      </c>
      <c r="G61" s="54">
        <v>5.3703703703703702</v>
      </c>
      <c r="H61" s="54">
        <v>5.9259259259259265</v>
      </c>
      <c r="I61" s="54">
        <v>2.4074074074074074</v>
      </c>
      <c r="J61" s="54">
        <v>2.9629629629629632</v>
      </c>
      <c r="K61" s="54">
        <v>2.5925925925925926</v>
      </c>
      <c r="L61" s="54">
        <v>2.5925925925925926</v>
      </c>
      <c r="M61" s="54">
        <v>1.1111111111111112</v>
      </c>
      <c r="N61" s="54">
        <v>3.3333333333333335</v>
      </c>
      <c r="O61" s="54">
        <v>1.1111111111111112</v>
      </c>
      <c r="P61" s="54">
        <v>0.74074074074074081</v>
      </c>
      <c r="Q61" s="54">
        <v>0.37037037037037041</v>
      </c>
      <c r="R61" s="54">
        <v>0.1851851851851852</v>
      </c>
      <c r="S61" s="54">
        <v>0.37037037037037041</v>
      </c>
      <c r="T61" s="54">
        <v>0.1851851851851852</v>
      </c>
      <c r="U61" s="54">
        <v>0.1851851851851852</v>
      </c>
      <c r="V61" s="54">
        <v>18.703703703703702</v>
      </c>
      <c r="W61" s="55">
        <v>100</v>
      </c>
      <c r="X61" s="20"/>
    </row>
    <row r="62" spans="1:24" ht="12.75" customHeight="1" x14ac:dyDescent="0.4">
      <c r="A62" s="110"/>
      <c r="B62" s="40" t="s">
        <v>0</v>
      </c>
      <c r="C62" s="54">
        <v>20.788732394366196</v>
      </c>
      <c r="D62" s="54">
        <v>15.492957746478872</v>
      </c>
      <c r="E62" s="54">
        <v>13.408450704225352</v>
      </c>
      <c r="F62" s="54">
        <v>8.112676056338028</v>
      </c>
      <c r="G62" s="54">
        <v>7.042253521126761</v>
      </c>
      <c r="H62" s="54">
        <v>6.084507042253521</v>
      </c>
      <c r="I62" s="54">
        <v>4.563380281690141</v>
      </c>
      <c r="J62" s="54">
        <v>3.8873239436619715</v>
      </c>
      <c r="K62" s="54">
        <v>3.830985915492958</v>
      </c>
      <c r="L62" s="54">
        <v>2.704225352112676</v>
      </c>
      <c r="M62" s="54">
        <v>2.535211267605634</v>
      </c>
      <c r="N62" s="54">
        <v>1.7464788732394365</v>
      </c>
      <c r="O62" s="54">
        <v>0.676056338028169</v>
      </c>
      <c r="P62" s="54">
        <v>0.61971830985915488</v>
      </c>
      <c r="Q62" s="54">
        <v>0.28169014084507044</v>
      </c>
      <c r="R62" s="54">
        <v>0.16901408450704225</v>
      </c>
      <c r="S62" s="54">
        <v>0.16901408450704225</v>
      </c>
      <c r="T62" s="54">
        <v>0.11267605633802817</v>
      </c>
      <c r="U62" s="54">
        <v>5.6338028169014086E-2</v>
      </c>
      <c r="V62" s="54">
        <v>7.71830985915493</v>
      </c>
      <c r="W62" s="55">
        <v>100</v>
      </c>
      <c r="X62" s="20"/>
    </row>
    <row r="63" spans="1:24" ht="12.75" customHeight="1" x14ac:dyDescent="0.4">
      <c r="A63" s="1" t="s">
        <v>75</v>
      </c>
      <c r="B63" s="1"/>
    </row>
    <row r="64" spans="1:24" ht="12.75" customHeight="1" x14ac:dyDescent="0.4">
      <c r="A64" s="1" t="s">
        <v>126</v>
      </c>
      <c r="B64" s="1"/>
    </row>
    <row r="65" spans="1:2" ht="12.75" customHeight="1" x14ac:dyDescent="0.4">
      <c r="A65" s="1" t="s">
        <v>174</v>
      </c>
      <c r="B65" s="1"/>
    </row>
  </sheetData>
  <mergeCells count="4">
    <mergeCell ref="A3:A22"/>
    <mergeCell ref="A43:A62"/>
    <mergeCell ref="A23:A42"/>
    <mergeCell ref="A2:B2"/>
  </mergeCells>
  <phoneticPr fontId="1"/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Normal="100" workbookViewId="0">
      <selection activeCell="M21" sqref="M21"/>
    </sheetView>
  </sheetViews>
  <sheetFormatPr defaultColWidth="8.75" defaultRowHeight="12.75" customHeight="1" x14ac:dyDescent="0.4"/>
  <cols>
    <col min="1" max="1" width="40.75" style="14" customWidth="1"/>
    <col min="2" max="3" width="10.75" style="14" customWidth="1"/>
    <col min="4" max="16384" width="8.75" style="14"/>
  </cols>
  <sheetData>
    <row r="1" spans="1:3" ht="12.75" customHeight="1" x14ac:dyDescent="0.4">
      <c r="A1" s="14" t="s">
        <v>136</v>
      </c>
    </row>
    <row r="2" spans="1:3" ht="12.75" customHeight="1" x14ac:dyDescent="0.4">
      <c r="A2" s="40" t="s">
        <v>4</v>
      </c>
      <c r="B2" s="40" t="s">
        <v>5</v>
      </c>
      <c r="C2" s="40" t="s">
        <v>8</v>
      </c>
    </row>
    <row r="3" spans="1:3" ht="12.75" customHeight="1" x14ac:dyDescent="0.4">
      <c r="A3" s="4" t="s">
        <v>97</v>
      </c>
      <c r="B3" s="4">
        <v>34</v>
      </c>
      <c r="C3" s="6">
        <v>1.9417475728155338</v>
      </c>
    </row>
    <row r="4" spans="1:3" ht="12.75" customHeight="1" x14ac:dyDescent="0.4">
      <c r="A4" s="4" t="s">
        <v>98</v>
      </c>
      <c r="B4" s="4">
        <v>19</v>
      </c>
      <c r="C4" s="6">
        <v>1.0850942318675043</v>
      </c>
    </row>
    <row r="5" spans="1:3" ht="12.75" customHeight="1" x14ac:dyDescent="0.4">
      <c r="A5" s="4" t="s">
        <v>99</v>
      </c>
      <c r="B5" s="4">
        <v>14</v>
      </c>
      <c r="C5" s="6">
        <v>0.79954311821816104</v>
      </c>
    </row>
    <row r="6" spans="1:3" ht="12.75" customHeight="1" x14ac:dyDescent="0.4">
      <c r="A6" s="4" t="s">
        <v>100</v>
      </c>
      <c r="B6" s="4">
        <v>8</v>
      </c>
      <c r="C6" s="6">
        <v>0.45688178183894917</v>
      </c>
    </row>
    <row r="7" spans="1:3" ht="12.75" customHeight="1" x14ac:dyDescent="0.4">
      <c r="A7" s="4" t="s">
        <v>101</v>
      </c>
      <c r="B7" s="4">
        <v>9</v>
      </c>
      <c r="C7" s="6">
        <v>0.51399200456881777</v>
      </c>
    </row>
    <row r="8" spans="1:3" ht="12.75" customHeight="1" x14ac:dyDescent="0.4">
      <c r="A8" s="4" t="s">
        <v>102</v>
      </c>
      <c r="B8" s="4">
        <v>11</v>
      </c>
      <c r="C8" s="6">
        <v>0.62821245002855508</v>
      </c>
    </row>
    <row r="9" spans="1:3" ht="12.75" customHeight="1" x14ac:dyDescent="0.4">
      <c r="A9" s="4" t="s">
        <v>103</v>
      </c>
      <c r="B9" s="4">
        <v>6</v>
      </c>
      <c r="C9" s="6">
        <v>0.34266133637921187</v>
      </c>
    </row>
    <row r="10" spans="1:3" ht="12.75" customHeight="1" x14ac:dyDescent="0.4">
      <c r="A10" s="4" t="s">
        <v>104</v>
      </c>
      <c r="B10" s="4">
        <v>14</v>
      </c>
      <c r="C10" s="6">
        <v>0.79954311821816104</v>
      </c>
    </row>
    <row r="11" spans="1:3" ht="12.75" customHeight="1" x14ac:dyDescent="0.4">
      <c r="A11" s="4" t="s">
        <v>105</v>
      </c>
      <c r="B11" s="4">
        <v>11</v>
      </c>
      <c r="C11" s="6">
        <v>0.62821245002855508</v>
      </c>
    </row>
    <row r="12" spans="1:3" ht="12.75" customHeight="1" x14ac:dyDescent="0.4">
      <c r="A12" s="4" t="s">
        <v>106</v>
      </c>
      <c r="B12" s="4">
        <v>5</v>
      </c>
      <c r="C12" s="6">
        <v>0.28555111364934321</v>
      </c>
    </row>
    <row r="13" spans="1:3" ht="12.75" customHeight="1" x14ac:dyDescent="0.4">
      <c r="A13" s="4" t="s">
        <v>107</v>
      </c>
      <c r="B13" s="4">
        <v>31</v>
      </c>
      <c r="C13" s="6">
        <v>1.7704169046259279</v>
      </c>
    </row>
    <row r="14" spans="1:3" ht="12.75" customHeight="1" x14ac:dyDescent="0.4">
      <c r="A14" s="4" t="s">
        <v>108</v>
      </c>
      <c r="B14" s="4">
        <v>10</v>
      </c>
      <c r="C14" s="6">
        <v>0.57110222729868643</v>
      </c>
    </row>
    <row r="15" spans="1:3" ht="12.75" customHeight="1" x14ac:dyDescent="0.4">
      <c r="A15" s="4" t="s">
        <v>109</v>
      </c>
      <c r="B15" s="4">
        <v>24</v>
      </c>
      <c r="C15" s="6">
        <v>1.3706453455168475</v>
      </c>
    </row>
    <row r="16" spans="1:3" ht="12.75" customHeight="1" x14ac:dyDescent="0.4">
      <c r="A16" s="4" t="s">
        <v>110</v>
      </c>
      <c r="B16" s="4">
        <v>26</v>
      </c>
      <c r="C16" s="6">
        <v>1.484865790976585</v>
      </c>
    </row>
    <row r="17" spans="1:3" ht="12.75" customHeight="1" x14ac:dyDescent="0.4">
      <c r="A17" s="4" t="s">
        <v>111</v>
      </c>
      <c r="B17" s="4">
        <v>23</v>
      </c>
      <c r="C17" s="6">
        <v>1.3135351227869789</v>
      </c>
    </row>
    <row r="18" spans="1:3" ht="12.75" customHeight="1" x14ac:dyDescent="0.4">
      <c r="A18" s="4" t="s">
        <v>112</v>
      </c>
      <c r="B18" s="4">
        <v>174</v>
      </c>
      <c r="C18" s="6">
        <v>9.9371787549971451</v>
      </c>
    </row>
    <row r="19" spans="1:3" ht="12.75" customHeight="1" x14ac:dyDescent="0.4">
      <c r="A19" s="4" t="s">
        <v>113</v>
      </c>
      <c r="B19" s="4">
        <v>263</v>
      </c>
      <c r="C19" s="6">
        <v>15.019988577955454</v>
      </c>
    </row>
    <row r="20" spans="1:3" ht="12.75" customHeight="1" x14ac:dyDescent="0.4">
      <c r="A20" s="4" t="s">
        <v>96</v>
      </c>
      <c r="B20" s="4">
        <v>1069</v>
      </c>
      <c r="C20" s="6">
        <v>61.05082809822958</v>
      </c>
    </row>
    <row r="21" spans="1:3" ht="12.75" customHeight="1" x14ac:dyDescent="0.4">
      <c r="A21" s="42" t="s">
        <v>0</v>
      </c>
      <c r="B21" s="9">
        <v>1751</v>
      </c>
      <c r="C21" s="7">
        <v>100</v>
      </c>
    </row>
  </sheetData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>
      <selection activeCell="H17" sqref="A1:H17"/>
    </sheetView>
  </sheetViews>
  <sheetFormatPr defaultColWidth="8.75" defaultRowHeight="12.75" customHeight="1" x14ac:dyDescent="0.4"/>
  <cols>
    <col min="1" max="1" width="4.75" style="1" customWidth="1"/>
    <col min="2" max="8" width="15.75" style="1" customWidth="1"/>
    <col min="9" max="16384" width="8.75" style="1"/>
  </cols>
  <sheetData>
    <row r="1" spans="1:8" ht="12.75" customHeight="1" x14ac:dyDescent="0.4">
      <c r="A1" s="14" t="s">
        <v>155</v>
      </c>
    </row>
    <row r="2" spans="1:8" ht="12.75" customHeight="1" x14ac:dyDescent="0.4">
      <c r="A2" s="101" t="s">
        <v>4</v>
      </c>
      <c r="B2" s="101"/>
      <c r="C2" s="101" t="s">
        <v>115</v>
      </c>
      <c r="D2" s="101"/>
      <c r="E2" s="101"/>
      <c r="F2" s="101" t="s">
        <v>114</v>
      </c>
      <c r="G2" s="101"/>
      <c r="H2" s="101"/>
    </row>
    <row r="3" spans="1:8" ht="12.75" customHeight="1" x14ac:dyDescent="0.4">
      <c r="A3" s="101"/>
      <c r="B3" s="101"/>
      <c r="C3" s="27" t="s">
        <v>1</v>
      </c>
      <c r="D3" s="27" t="s">
        <v>2</v>
      </c>
      <c r="E3" s="28" t="s">
        <v>7</v>
      </c>
      <c r="F3" s="27" t="s">
        <v>1</v>
      </c>
      <c r="G3" s="27" t="s">
        <v>2</v>
      </c>
      <c r="H3" s="28" t="s">
        <v>7</v>
      </c>
    </row>
    <row r="4" spans="1:8" ht="12.75" customHeight="1" x14ac:dyDescent="0.4">
      <c r="A4" s="23"/>
      <c r="B4" s="2" t="s">
        <v>11</v>
      </c>
      <c r="C4" s="3">
        <v>6822</v>
      </c>
      <c r="D4" s="3">
        <v>3018</v>
      </c>
      <c r="E4" s="10">
        <v>9840</v>
      </c>
      <c r="F4" s="17">
        <v>65.754216867469879</v>
      </c>
      <c r="G4" s="17">
        <v>58.979871018174713</v>
      </c>
      <c r="H4" s="12">
        <v>63.5166537567777</v>
      </c>
    </row>
    <row r="5" spans="1:8" ht="12.75" customHeight="1" x14ac:dyDescent="0.4">
      <c r="A5" s="21"/>
      <c r="B5" s="2" t="s">
        <v>12</v>
      </c>
      <c r="C5" s="3">
        <v>773</v>
      </c>
      <c r="D5" s="3">
        <v>278</v>
      </c>
      <c r="E5" s="10">
        <v>1051</v>
      </c>
      <c r="F5" s="17">
        <v>7.4506024096385541</v>
      </c>
      <c r="G5" s="17">
        <v>5.4328708227477041</v>
      </c>
      <c r="H5" s="12">
        <v>6.7841466563387547</v>
      </c>
    </row>
    <row r="6" spans="1:8" ht="12.75" customHeight="1" x14ac:dyDescent="0.4">
      <c r="A6" s="21"/>
      <c r="B6" s="2" t="s">
        <v>13</v>
      </c>
      <c r="C6" s="3">
        <v>826</v>
      </c>
      <c r="D6" s="3">
        <v>622</v>
      </c>
      <c r="E6" s="11">
        <v>1448</v>
      </c>
      <c r="F6" s="17">
        <v>7.9614457831325298</v>
      </c>
      <c r="G6" s="17">
        <v>12.155559898377955</v>
      </c>
      <c r="H6" s="12">
        <v>9.3467596178672867</v>
      </c>
    </row>
    <row r="7" spans="1:8" ht="12.75" customHeight="1" x14ac:dyDescent="0.4">
      <c r="A7" s="22" t="s">
        <v>14</v>
      </c>
      <c r="B7" s="13"/>
      <c r="C7" s="5">
        <v>8421</v>
      </c>
      <c r="D7" s="5">
        <v>3918</v>
      </c>
      <c r="E7" s="9">
        <v>12339</v>
      </c>
      <c r="F7" s="6">
        <v>81.16626506024096</v>
      </c>
      <c r="G7" s="6">
        <v>76.568301739300367</v>
      </c>
      <c r="H7" s="7">
        <v>79.647560030983726</v>
      </c>
    </row>
    <row r="8" spans="1:8" ht="12.75" customHeight="1" x14ac:dyDescent="0.4">
      <c r="A8" s="23"/>
      <c r="B8" s="2" t="s">
        <v>11</v>
      </c>
      <c r="C8" s="3">
        <v>338</v>
      </c>
      <c r="D8" s="3">
        <v>127</v>
      </c>
      <c r="E8" s="11">
        <v>465</v>
      </c>
      <c r="F8" s="17">
        <v>3.2578313253012046</v>
      </c>
      <c r="G8" s="17">
        <v>2.4819230017588434</v>
      </c>
      <c r="H8" s="12">
        <v>3.0015491866769946</v>
      </c>
    </row>
    <row r="9" spans="1:8" ht="12.75" customHeight="1" x14ac:dyDescent="0.4">
      <c r="A9" s="21"/>
      <c r="B9" s="2" t="s">
        <v>12</v>
      </c>
      <c r="C9" s="3">
        <v>444</v>
      </c>
      <c r="D9" s="3">
        <v>275</v>
      </c>
      <c r="E9" s="11">
        <v>719</v>
      </c>
      <c r="F9" s="17">
        <v>4.2795180722891573</v>
      </c>
      <c r="G9" s="17">
        <v>5.3742427203439513</v>
      </c>
      <c r="H9" s="12">
        <v>4.641105086496256</v>
      </c>
    </row>
    <row r="10" spans="1:8" ht="12.75" customHeight="1" x14ac:dyDescent="0.4">
      <c r="A10" s="21"/>
      <c r="B10" s="2" t="s">
        <v>15</v>
      </c>
      <c r="C10" s="3">
        <v>749</v>
      </c>
      <c r="D10" s="3">
        <v>494</v>
      </c>
      <c r="E10" s="10">
        <v>1243</v>
      </c>
      <c r="F10" s="17">
        <v>7.2192771084337348</v>
      </c>
      <c r="G10" s="17">
        <v>9.6540941958178621</v>
      </c>
      <c r="H10" s="12">
        <v>8.0234959979344183</v>
      </c>
    </row>
    <row r="11" spans="1:8" ht="12.75" customHeight="1" x14ac:dyDescent="0.4">
      <c r="A11" s="21"/>
      <c r="B11" s="2" t="s">
        <v>16</v>
      </c>
      <c r="C11" s="3">
        <v>72</v>
      </c>
      <c r="D11" s="3">
        <v>44</v>
      </c>
      <c r="E11" s="11">
        <v>116</v>
      </c>
      <c r="F11" s="17">
        <v>0.69397590361445782</v>
      </c>
      <c r="G11" s="17">
        <v>0.85987883525503217</v>
      </c>
      <c r="H11" s="12">
        <v>0.74877356054737931</v>
      </c>
    </row>
    <row r="12" spans="1:8" ht="12.75" customHeight="1" x14ac:dyDescent="0.4">
      <c r="A12" s="21"/>
      <c r="B12" s="2" t="s">
        <v>13</v>
      </c>
      <c r="C12" s="3">
        <v>351</v>
      </c>
      <c r="D12" s="3">
        <v>259</v>
      </c>
      <c r="E12" s="11">
        <v>610</v>
      </c>
      <c r="F12" s="17">
        <v>3.383132530120482</v>
      </c>
      <c r="G12" s="17">
        <v>5.0615595075239401</v>
      </c>
      <c r="H12" s="12">
        <v>3.9375161373612189</v>
      </c>
    </row>
    <row r="13" spans="1:8" ht="12.75" customHeight="1" x14ac:dyDescent="0.4">
      <c r="A13" s="22" t="s">
        <v>17</v>
      </c>
      <c r="B13" s="13"/>
      <c r="C13" s="5">
        <v>1954</v>
      </c>
      <c r="D13" s="5">
        <v>1199</v>
      </c>
      <c r="E13" s="9">
        <v>3153</v>
      </c>
      <c r="F13" s="6">
        <v>18.833734939759037</v>
      </c>
      <c r="G13" s="6">
        <v>23.43169826069963</v>
      </c>
      <c r="H13" s="7">
        <v>20.352439969016267</v>
      </c>
    </row>
    <row r="14" spans="1:8" ht="12.75" customHeight="1" x14ac:dyDescent="0.4">
      <c r="A14" s="102" t="s">
        <v>0</v>
      </c>
      <c r="B14" s="102"/>
      <c r="C14" s="9">
        <v>10375</v>
      </c>
      <c r="D14" s="9">
        <v>5117</v>
      </c>
      <c r="E14" s="9">
        <v>15492</v>
      </c>
      <c r="F14" s="7">
        <v>100</v>
      </c>
      <c r="G14" s="7">
        <v>100</v>
      </c>
      <c r="H14" s="7">
        <v>100</v>
      </c>
    </row>
    <row r="16" spans="1:8" ht="12.75" customHeight="1" x14ac:dyDescent="0.4">
      <c r="A16" s="1" t="s">
        <v>157</v>
      </c>
    </row>
  </sheetData>
  <mergeCells count="4">
    <mergeCell ref="F2:H2"/>
    <mergeCell ref="C2:E2"/>
    <mergeCell ref="A2:B3"/>
    <mergeCell ref="A14:B14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="90" zoomScaleNormal="90" workbookViewId="0">
      <selection activeCell="A2" sqref="A2:B2"/>
    </sheetView>
  </sheetViews>
  <sheetFormatPr defaultColWidth="8.75" defaultRowHeight="12.75" customHeight="1" x14ac:dyDescent="0.4"/>
  <cols>
    <col min="1" max="1" width="6.75" style="14" customWidth="1"/>
    <col min="2" max="2" width="15.75" style="14" customWidth="1"/>
    <col min="3" max="21" width="8.75" style="14" customWidth="1"/>
    <col min="22" max="16384" width="8.75" style="14"/>
  </cols>
  <sheetData>
    <row r="1" spans="1:21" ht="12.75" customHeight="1" x14ac:dyDescent="0.4">
      <c r="A1" s="26" t="s">
        <v>135</v>
      </c>
    </row>
    <row r="2" spans="1:21" ht="140.1" customHeight="1" x14ac:dyDescent="0.4">
      <c r="A2" s="111" t="s">
        <v>4</v>
      </c>
      <c r="B2" s="112"/>
      <c r="C2" s="60" t="s">
        <v>37</v>
      </c>
      <c r="D2" s="60" t="s">
        <v>34</v>
      </c>
      <c r="E2" s="60" t="s">
        <v>35</v>
      </c>
      <c r="F2" s="60" t="s">
        <v>36</v>
      </c>
      <c r="G2" s="60" t="s">
        <v>33</v>
      </c>
      <c r="H2" s="60" t="s">
        <v>38</v>
      </c>
      <c r="I2" s="60" t="s">
        <v>39</v>
      </c>
      <c r="J2" s="60" t="s">
        <v>44</v>
      </c>
      <c r="K2" s="60" t="s">
        <v>42</v>
      </c>
      <c r="L2" s="60" t="s">
        <v>41</v>
      </c>
      <c r="M2" s="60" t="s">
        <v>40</v>
      </c>
      <c r="N2" s="60" t="s">
        <v>43</v>
      </c>
      <c r="O2" s="60" t="s">
        <v>47</v>
      </c>
      <c r="P2" s="60" t="s">
        <v>45</v>
      </c>
      <c r="Q2" s="60" t="s">
        <v>49</v>
      </c>
      <c r="R2" s="60" t="s">
        <v>48</v>
      </c>
      <c r="S2" s="60" t="s">
        <v>50</v>
      </c>
      <c r="T2" s="60" t="s">
        <v>46</v>
      </c>
      <c r="U2" s="60" t="s">
        <v>9</v>
      </c>
    </row>
    <row r="3" spans="1:21" ht="12.75" customHeight="1" x14ac:dyDescent="0.4">
      <c r="A3" s="108" t="s">
        <v>5</v>
      </c>
      <c r="B3" s="4" t="s">
        <v>97</v>
      </c>
      <c r="C3" s="4">
        <v>9</v>
      </c>
      <c r="D3" s="4">
        <v>2</v>
      </c>
      <c r="E3" s="4">
        <v>5</v>
      </c>
      <c r="F3" s="4">
        <v>4</v>
      </c>
      <c r="G3" s="4">
        <v>2</v>
      </c>
      <c r="H3" s="4">
        <v>1</v>
      </c>
      <c r="I3" s="4">
        <v>3</v>
      </c>
      <c r="J3" s="4">
        <v>0</v>
      </c>
      <c r="K3" s="4">
        <v>0</v>
      </c>
      <c r="L3" s="4">
        <v>1</v>
      </c>
      <c r="M3" s="4">
        <v>0</v>
      </c>
      <c r="N3" s="4">
        <v>0</v>
      </c>
      <c r="O3" s="4">
        <v>1</v>
      </c>
      <c r="P3" s="4">
        <v>0</v>
      </c>
      <c r="Q3" s="4">
        <v>1</v>
      </c>
      <c r="R3" s="4">
        <v>0</v>
      </c>
      <c r="S3" s="4">
        <v>0</v>
      </c>
      <c r="T3" s="4">
        <v>0</v>
      </c>
      <c r="U3" s="4">
        <v>6</v>
      </c>
    </row>
    <row r="4" spans="1:21" ht="12.75" customHeight="1" x14ac:dyDescent="0.4">
      <c r="A4" s="109"/>
      <c r="B4" s="4" t="s">
        <v>98</v>
      </c>
      <c r="C4" s="4">
        <v>5</v>
      </c>
      <c r="D4" s="4">
        <v>3</v>
      </c>
      <c r="E4" s="4">
        <v>2</v>
      </c>
      <c r="F4" s="4">
        <v>0</v>
      </c>
      <c r="G4" s="4">
        <v>0</v>
      </c>
      <c r="H4" s="4">
        <v>1</v>
      </c>
      <c r="I4" s="4">
        <v>0</v>
      </c>
      <c r="J4" s="4">
        <v>2</v>
      </c>
      <c r="K4" s="4">
        <v>2</v>
      </c>
      <c r="L4" s="4">
        <v>0</v>
      </c>
      <c r="M4" s="4">
        <v>0</v>
      </c>
      <c r="N4" s="4">
        <v>0</v>
      </c>
      <c r="O4" s="4">
        <v>0</v>
      </c>
      <c r="P4" s="4">
        <v>1</v>
      </c>
      <c r="Q4" s="4">
        <v>1</v>
      </c>
      <c r="R4" s="4">
        <v>0</v>
      </c>
      <c r="S4" s="4">
        <v>1</v>
      </c>
      <c r="T4" s="4">
        <v>0</v>
      </c>
      <c r="U4" s="4">
        <v>5</v>
      </c>
    </row>
    <row r="5" spans="1:21" ht="12.75" customHeight="1" x14ac:dyDescent="0.4">
      <c r="A5" s="109"/>
      <c r="B5" s="4" t="s">
        <v>99</v>
      </c>
      <c r="C5" s="4">
        <v>2</v>
      </c>
      <c r="D5" s="4">
        <v>2</v>
      </c>
      <c r="E5" s="4">
        <v>2</v>
      </c>
      <c r="F5" s="4">
        <v>0</v>
      </c>
      <c r="G5" s="4">
        <v>1</v>
      </c>
      <c r="H5" s="4">
        <v>3</v>
      </c>
      <c r="I5" s="4">
        <v>1</v>
      </c>
      <c r="J5" s="4">
        <v>2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6</v>
      </c>
    </row>
    <row r="6" spans="1:21" ht="12.75" customHeight="1" x14ac:dyDescent="0.4">
      <c r="A6" s="109"/>
      <c r="B6" s="4" t="s">
        <v>100</v>
      </c>
      <c r="C6" s="4">
        <v>0</v>
      </c>
      <c r="D6" s="4">
        <v>2</v>
      </c>
      <c r="E6" s="4">
        <v>1</v>
      </c>
      <c r="F6" s="4">
        <v>0</v>
      </c>
      <c r="G6" s="4">
        <v>1</v>
      </c>
      <c r="H6" s="4">
        <v>0</v>
      </c>
      <c r="I6" s="4">
        <v>0</v>
      </c>
      <c r="J6" s="4">
        <v>1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3</v>
      </c>
    </row>
    <row r="7" spans="1:21" ht="12.75" customHeight="1" x14ac:dyDescent="0.4">
      <c r="A7" s="109"/>
      <c r="B7" s="4" t="s">
        <v>101</v>
      </c>
      <c r="C7" s="4">
        <v>0</v>
      </c>
      <c r="D7" s="4">
        <v>2</v>
      </c>
      <c r="E7" s="4">
        <v>3</v>
      </c>
      <c r="F7" s="4">
        <v>2</v>
      </c>
      <c r="G7" s="4">
        <v>2</v>
      </c>
      <c r="H7" s="4">
        <v>2</v>
      </c>
      <c r="I7" s="4">
        <v>0</v>
      </c>
      <c r="J7" s="4">
        <v>0</v>
      </c>
      <c r="K7" s="4">
        <v>1</v>
      </c>
      <c r="L7" s="4">
        <v>0</v>
      </c>
      <c r="M7" s="4">
        <v>0</v>
      </c>
      <c r="N7" s="4">
        <v>0</v>
      </c>
      <c r="O7" s="4">
        <v>0</v>
      </c>
      <c r="P7" s="4">
        <v>1</v>
      </c>
      <c r="Q7" s="4">
        <v>0</v>
      </c>
      <c r="R7" s="4">
        <v>0</v>
      </c>
      <c r="S7" s="4">
        <v>0</v>
      </c>
      <c r="T7" s="4">
        <v>0</v>
      </c>
      <c r="U7" s="4">
        <v>1</v>
      </c>
    </row>
    <row r="8" spans="1:21" ht="12.75" customHeight="1" x14ac:dyDescent="0.4">
      <c r="A8" s="109"/>
      <c r="B8" s="4" t="s">
        <v>102</v>
      </c>
      <c r="C8" s="4">
        <v>1</v>
      </c>
      <c r="D8" s="4">
        <v>5</v>
      </c>
      <c r="E8" s="4">
        <v>1</v>
      </c>
      <c r="F8" s="4">
        <v>0</v>
      </c>
      <c r="G8" s="4">
        <v>0</v>
      </c>
      <c r="H8" s="4">
        <v>2</v>
      </c>
      <c r="I8" s="4">
        <v>1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3</v>
      </c>
    </row>
    <row r="9" spans="1:21" ht="12.75" customHeight="1" x14ac:dyDescent="0.4">
      <c r="A9" s="109"/>
      <c r="B9" s="4" t="s">
        <v>103</v>
      </c>
      <c r="C9" s="4">
        <v>1</v>
      </c>
      <c r="D9" s="4">
        <v>1</v>
      </c>
      <c r="E9" s="4">
        <v>2</v>
      </c>
      <c r="F9" s="4">
        <v>0</v>
      </c>
      <c r="G9" s="4">
        <v>1</v>
      </c>
      <c r="H9" s="4">
        <v>0</v>
      </c>
      <c r="I9" s="4">
        <v>1</v>
      </c>
      <c r="J9" s="4">
        <v>0</v>
      </c>
      <c r="K9" s="4">
        <v>0</v>
      </c>
      <c r="L9" s="4">
        <v>0</v>
      </c>
      <c r="M9" s="4">
        <v>1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1</v>
      </c>
    </row>
    <row r="10" spans="1:21" ht="12.75" customHeight="1" x14ac:dyDescent="0.4">
      <c r="A10" s="109"/>
      <c r="B10" s="4" t="s">
        <v>104</v>
      </c>
      <c r="C10" s="4">
        <v>3</v>
      </c>
      <c r="D10" s="4">
        <v>1</v>
      </c>
      <c r="E10" s="4">
        <v>0</v>
      </c>
      <c r="F10" s="4">
        <v>2</v>
      </c>
      <c r="G10" s="4">
        <v>0</v>
      </c>
      <c r="H10" s="4">
        <v>1</v>
      </c>
      <c r="I10" s="4">
        <v>0</v>
      </c>
      <c r="J10" s="4">
        <v>0</v>
      </c>
      <c r="K10" s="4">
        <v>0</v>
      </c>
      <c r="L10" s="4">
        <v>0</v>
      </c>
      <c r="M10" s="4">
        <v>1</v>
      </c>
      <c r="N10" s="4">
        <v>0</v>
      </c>
      <c r="O10" s="4">
        <v>0</v>
      </c>
      <c r="P10" s="4">
        <v>1</v>
      </c>
      <c r="Q10" s="4">
        <v>0</v>
      </c>
      <c r="R10" s="4">
        <v>0</v>
      </c>
      <c r="S10" s="4">
        <v>0</v>
      </c>
      <c r="T10" s="4">
        <v>0</v>
      </c>
      <c r="U10" s="4">
        <v>7</v>
      </c>
    </row>
    <row r="11" spans="1:21" ht="12.75" customHeight="1" x14ac:dyDescent="0.4">
      <c r="A11" s="109"/>
      <c r="B11" s="4" t="s">
        <v>105</v>
      </c>
      <c r="C11" s="4">
        <v>0</v>
      </c>
      <c r="D11" s="4">
        <v>4</v>
      </c>
      <c r="E11" s="4">
        <v>0</v>
      </c>
      <c r="F11" s="4">
        <v>2</v>
      </c>
      <c r="G11" s="4">
        <v>1</v>
      </c>
      <c r="H11" s="4">
        <v>1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6</v>
      </c>
    </row>
    <row r="12" spans="1:21" ht="12.75" customHeight="1" x14ac:dyDescent="0.4">
      <c r="A12" s="109"/>
      <c r="B12" s="4" t="s">
        <v>106</v>
      </c>
      <c r="C12" s="4">
        <v>2</v>
      </c>
      <c r="D12" s="4">
        <v>1</v>
      </c>
      <c r="E12" s="4">
        <v>1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1</v>
      </c>
    </row>
    <row r="13" spans="1:21" ht="12.75" customHeight="1" x14ac:dyDescent="0.4">
      <c r="A13" s="109"/>
      <c r="B13" s="4" t="s">
        <v>107</v>
      </c>
      <c r="C13" s="4">
        <v>6</v>
      </c>
      <c r="D13" s="4">
        <v>1</v>
      </c>
      <c r="E13" s="4">
        <v>3</v>
      </c>
      <c r="F13" s="4">
        <v>5</v>
      </c>
      <c r="G13" s="4">
        <v>2</v>
      </c>
      <c r="H13" s="4">
        <v>2</v>
      </c>
      <c r="I13" s="4">
        <v>3</v>
      </c>
      <c r="J13" s="4">
        <v>0</v>
      </c>
      <c r="K13" s="4">
        <v>1</v>
      </c>
      <c r="L13" s="4">
        <v>0</v>
      </c>
      <c r="M13" s="4">
        <v>1</v>
      </c>
      <c r="N13" s="4">
        <v>0</v>
      </c>
      <c r="O13" s="4">
        <v>0</v>
      </c>
      <c r="P13" s="4">
        <v>0</v>
      </c>
      <c r="Q13" s="4">
        <v>1</v>
      </c>
      <c r="R13" s="4">
        <v>0</v>
      </c>
      <c r="S13" s="4">
        <v>0</v>
      </c>
      <c r="T13" s="4">
        <v>0</v>
      </c>
      <c r="U13" s="4">
        <v>18</v>
      </c>
    </row>
    <row r="14" spans="1:21" ht="12.75" customHeight="1" x14ac:dyDescent="0.4">
      <c r="A14" s="109"/>
      <c r="B14" s="4" t="s">
        <v>108</v>
      </c>
      <c r="C14" s="4">
        <v>2</v>
      </c>
      <c r="D14" s="4">
        <v>1</v>
      </c>
      <c r="E14" s="4">
        <v>1</v>
      </c>
      <c r="F14" s="4">
        <v>0</v>
      </c>
      <c r="G14" s="4">
        <v>1</v>
      </c>
      <c r="H14" s="4">
        <v>0</v>
      </c>
      <c r="I14" s="4">
        <v>0</v>
      </c>
      <c r="J14" s="4">
        <v>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1</v>
      </c>
      <c r="R14" s="4">
        <v>0</v>
      </c>
      <c r="S14" s="4">
        <v>0</v>
      </c>
      <c r="T14" s="4">
        <v>0</v>
      </c>
      <c r="U14" s="4">
        <v>2</v>
      </c>
    </row>
    <row r="15" spans="1:21" ht="12.75" customHeight="1" x14ac:dyDescent="0.4">
      <c r="A15" s="109"/>
      <c r="B15" s="4" t="s">
        <v>109</v>
      </c>
      <c r="C15" s="4">
        <v>6</v>
      </c>
      <c r="D15" s="4">
        <v>1</v>
      </c>
      <c r="E15" s="4">
        <v>6</v>
      </c>
      <c r="F15" s="4">
        <v>4</v>
      </c>
      <c r="G15" s="4">
        <v>0</v>
      </c>
      <c r="H15" s="4">
        <v>2</v>
      </c>
      <c r="I15" s="4">
        <v>1</v>
      </c>
      <c r="J15" s="4">
        <v>1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2</v>
      </c>
      <c r="Q15" s="4">
        <v>0</v>
      </c>
      <c r="R15" s="4">
        <v>1</v>
      </c>
      <c r="S15" s="4">
        <v>0</v>
      </c>
      <c r="T15" s="4">
        <v>0</v>
      </c>
      <c r="U15" s="4">
        <v>17</v>
      </c>
    </row>
    <row r="16" spans="1:21" ht="12.75" customHeight="1" x14ac:dyDescent="0.4">
      <c r="A16" s="109"/>
      <c r="B16" s="4" t="s">
        <v>110</v>
      </c>
      <c r="C16" s="4">
        <v>2</v>
      </c>
      <c r="D16" s="4">
        <v>1</v>
      </c>
      <c r="E16" s="4">
        <v>3</v>
      </c>
      <c r="F16" s="4">
        <v>3</v>
      </c>
      <c r="G16" s="4">
        <v>4</v>
      </c>
      <c r="H16" s="4">
        <v>2</v>
      </c>
      <c r="I16" s="4">
        <v>0</v>
      </c>
      <c r="J16" s="4">
        <v>2</v>
      </c>
      <c r="K16" s="4">
        <v>0</v>
      </c>
      <c r="L16" s="4">
        <v>1</v>
      </c>
      <c r="M16" s="4">
        <v>2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1</v>
      </c>
      <c r="U16" s="4">
        <v>17</v>
      </c>
    </row>
    <row r="17" spans="1:21" ht="12.75" customHeight="1" x14ac:dyDescent="0.4">
      <c r="A17" s="109"/>
      <c r="B17" s="4" t="s">
        <v>111</v>
      </c>
      <c r="C17" s="4">
        <v>4</v>
      </c>
      <c r="D17" s="4">
        <v>1</v>
      </c>
      <c r="E17" s="4">
        <v>2</v>
      </c>
      <c r="F17" s="4">
        <v>2</v>
      </c>
      <c r="G17" s="4">
        <v>2</v>
      </c>
      <c r="H17" s="4">
        <v>2</v>
      </c>
      <c r="I17" s="4">
        <v>2</v>
      </c>
      <c r="J17" s="4">
        <v>1</v>
      </c>
      <c r="K17" s="4">
        <v>1</v>
      </c>
      <c r="L17" s="4">
        <v>2</v>
      </c>
      <c r="M17" s="4">
        <v>1</v>
      </c>
      <c r="N17" s="4">
        <v>1</v>
      </c>
      <c r="O17" s="4">
        <v>1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13</v>
      </c>
    </row>
    <row r="18" spans="1:21" ht="12.75" customHeight="1" x14ac:dyDescent="0.4">
      <c r="A18" s="109"/>
      <c r="B18" s="4" t="s">
        <v>94</v>
      </c>
      <c r="C18" s="4">
        <v>50</v>
      </c>
      <c r="D18" s="4">
        <v>15</v>
      </c>
      <c r="E18" s="4">
        <v>18</v>
      </c>
      <c r="F18" s="4">
        <v>12</v>
      </c>
      <c r="G18" s="4">
        <v>23</v>
      </c>
      <c r="H18" s="4">
        <v>12</v>
      </c>
      <c r="I18" s="4">
        <v>6</v>
      </c>
      <c r="J18" s="4">
        <v>8</v>
      </c>
      <c r="K18" s="4">
        <v>2</v>
      </c>
      <c r="L18" s="4">
        <v>1</v>
      </c>
      <c r="M18" s="4">
        <v>4</v>
      </c>
      <c r="N18" s="4">
        <v>0</v>
      </c>
      <c r="O18" s="4">
        <v>3</v>
      </c>
      <c r="P18" s="4">
        <v>2</v>
      </c>
      <c r="Q18" s="4">
        <v>2</v>
      </c>
      <c r="R18" s="4">
        <v>2</v>
      </c>
      <c r="S18" s="4">
        <v>0</v>
      </c>
      <c r="T18" s="4">
        <v>0</v>
      </c>
      <c r="U18" s="4">
        <v>71</v>
      </c>
    </row>
    <row r="19" spans="1:21" ht="12.75" customHeight="1" x14ac:dyDescent="0.4">
      <c r="A19" s="109"/>
      <c r="B19" s="4" t="s">
        <v>95</v>
      </c>
      <c r="C19" s="4">
        <v>46</v>
      </c>
      <c r="D19" s="4">
        <v>32</v>
      </c>
      <c r="E19" s="4">
        <v>35</v>
      </c>
      <c r="F19" s="4">
        <v>24</v>
      </c>
      <c r="G19" s="4">
        <v>28</v>
      </c>
      <c r="H19" s="4">
        <v>30</v>
      </c>
      <c r="I19" s="4">
        <v>26</v>
      </c>
      <c r="J19" s="4">
        <v>12</v>
      </c>
      <c r="K19" s="4">
        <v>7</v>
      </c>
      <c r="L19" s="4">
        <v>6</v>
      </c>
      <c r="M19" s="4">
        <v>6</v>
      </c>
      <c r="N19" s="4">
        <v>5</v>
      </c>
      <c r="O19" s="4">
        <v>5</v>
      </c>
      <c r="P19" s="4">
        <v>4</v>
      </c>
      <c r="Q19" s="4">
        <v>2</v>
      </c>
      <c r="R19" s="4">
        <v>2</v>
      </c>
      <c r="S19" s="4">
        <v>1</v>
      </c>
      <c r="T19" s="4">
        <v>0</v>
      </c>
      <c r="U19" s="4">
        <v>109</v>
      </c>
    </row>
    <row r="20" spans="1:21" ht="12.75" customHeight="1" x14ac:dyDescent="0.4">
      <c r="A20" s="109"/>
      <c r="B20" s="4" t="s">
        <v>96</v>
      </c>
      <c r="C20" s="4">
        <v>194</v>
      </c>
      <c r="D20" s="4">
        <v>176</v>
      </c>
      <c r="E20" s="4">
        <v>141</v>
      </c>
      <c r="F20" s="4">
        <v>142</v>
      </c>
      <c r="G20" s="4">
        <v>92</v>
      </c>
      <c r="H20" s="4">
        <v>96</v>
      </c>
      <c r="I20" s="4">
        <v>90</v>
      </c>
      <c r="J20" s="4">
        <v>47</v>
      </c>
      <c r="K20" s="4">
        <v>35</v>
      </c>
      <c r="L20" s="4">
        <v>39</v>
      </c>
      <c r="M20" s="4">
        <v>27</v>
      </c>
      <c r="N20" s="4">
        <v>33</v>
      </c>
      <c r="O20" s="4">
        <v>15</v>
      </c>
      <c r="P20" s="4">
        <v>13</v>
      </c>
      <c r="Q20" s="4">
        <v>6</v>
      </c>
      <c r="R20" s="4">
        <v>8</v>
      </c>
      <c r="S20" s="4">
        <v>2</v>
      </c>
      <c r="T20" s="4">
        <v>2</v>
      </c>
      <c r="U20" s="4">
        <v>468</v>
      </c>
    </row>
    <row r="21" spans="1:21" ht="12.75" customHeight="1" x14ac:dyDescent="0.4">
      <c r="A21" s="110"/>
      <c r="B21" s="42" t="s">
        <v>0</v>
      </c>
      <c r="C21" s="8">
        <v>333</v>
      </c>
      <c r="D21" s="8">
        <v>251</v>
      </c>
      <c r="E21" s="8">
        <v>226</v>
      </c>
      <c r="F21" s="8">
        <v>202</v>
      </c>
      <c r="G21" s="8">
        <v>160</v>
      </c>
      <c r="H21" s="8">
        <v>157</v>
      </c>
      <c r="I21" s="8">
        <v>134</v>
      </c>
      <c r="J21" s="8">
        <v>78</v>
      </c>
      <c r="K21" s="8">
        <v>50</v>
      </c>
      <c r="L21" s="8">
        <v>50</v>
      </c>
      <c r="M21" s="8">
        <v>43</v>
      </c>
      <c r="N21" s="8">
        <v>39</v>
      </c>
      <c r="O21" s="8">
        <v>25</v>
      </c>
      <c r="P21" s="8">
        <v>24</v>
      </c>
      <c r="Q21" s="8">
        <v>14</v>
      </c>
      <c r="R21" s="8">
        <v>13</v>
      </c>
      <c r="S21" s="8">
        <v>4</v>
      </c>
      <c r="T21" s="8">
        <v>3</v>
      </c>
      <c r="U21" s="8">
        <v>754</v>
      </c>
    </row>
    <row r="22" spans="1:21" ht="12.75" customHeight="1" x14ac:dyDescent="0.4">
      <c r="A22" s="108" t="s">
        <v>8</v>
      </c>
      <c r="B22" s="4" t="s">
        <v>97</v>
      </c>
      <c r="C22" s="54">
        <v>2.7027027027027026</v>
      </c>
      <c r="D22" s="54">
        <v>0.79681274900398402</v>
      </c>
      <c r="E22" s="54">
        <v>2.2123893805309733</v>
      </c>
      <c r="F22" s="54">
        <v>1.9801980198019802</v>
      </c>
      <c r="G22" s="54">
        <v>1.25</v>
      </c>
      <c r="H22" s="54">
        <v>0.63694267515923575</v>
      </c>
      <c r="I22" s="54">
        <v>2.2388059701492535</v>
      </c>
      <c r="J22" s="54">
        <v>0</v>
      </c>
      <c r="K22" s="54">
        <v>0</v>
      </c>
      <c r="L22" s="54">
        <v>2</v>
      </c>
      <c r="M22" s="54">
        <v>0</v>
      </c>
      <c r="N22" s="54">
        <v>0</v>
      </c>
      <c r="O22" s="54">
        <v>4</v>
      </c>
      <c r="P22" s="54">
        <v>0</v>
      </c>
      <c r="Q22" s="54">
        <v>7.1428571428571423</v>
      </c>
      <c r="R22" s="54">
        <v>0</v>
      </c>
      <c r="S22" s="54">
        <v>0</v>
      </c>
      <c r="T22" s="54">
        <v>0</v>
      </c>
      <c r="U22" s="54">
        <v>0.79575596816976124</v>
      </c>
    </row>
    <row r="23" spans="1:21" ht="12.75" customHeight="1" x14ac:dyDescent="0.4">
      <c r="A23" s="109"/>
      <c r="B23" s="4" t="s">
        <v>98</v>
      </c>
      <c r="C23" s="54">
        <v>1.5015015015015014</v>
      </c>
      <c r="D23" s="54">
        <v>1.1952191235059761</v>
      </c>
      <c r="E23" s="54">
        <v>0.88495575221238942</v>
      </c>
      <c r="F23" s="54">
        <v>0</v>
      </c>
      <c r="G23" s="54">
        <v>0</v>
      </c>
      <c r="H23" s="54">
        <v>0.63694267515923575</v>
      </c>
      <c r="I23" s="54">
        <v>0</v>
      </c>
      <c r="J23" s="54">
        <v>2.5641025641025639</v>
      </c>
      <c r="K23" s="54">
        <v>4</v>
      </c>
      <c r="L23" s="54">
        <v>0</v>
      </c>
      <c r="M23" s="54">
        <v>0</v>
      </c>
      <c r="N23" s="54">
        <v>0</v>
      </c>
      <c r="O23" s="54">
        <v>0</v>
      </c>
      <c r="P23" s="54">
        <v>4.1666666666666661</v>
      </c>
      <c r="Q23" s="54">
        <v>7.1428571428571423</v>
      </c>
      <c r="R23" s="54">
        <v>0</v>
      </c>
      <c r="S23" s="54">
        <v>25</v>
      </c>
      <c r="T23" s="54">
        <v>0</v>
      </c>
      <c r="U23" s="54">
        <v>0.66312997347480107</v>
      </c>
    </row>
    <row r="24" spans="1:21" ht="12.75" customHeight="1" x14ac:dyDescent="0.4">
      <c r="A24" s="109"/>
      <c r="B24" s="4" t="s">
        <v>99</v>
      </c>
      <c r="C24" s="54">
        <v>0.60060060060060061</v>
      </c>
      <c r="D24" s="54">
        <v>0.79681274900398402</v>
      </c>
      <c r="E24" s="54">
        <v>0.88495575221238942</v>
      </c>
      <c r="F24" s="54">
        <v>0</v>
      </c>
      <c r="G24" s="54">
        <v>0.625</v>
      </c>
      <c r="H24" s="54">
        <v>1.910828025477707</v>
      </c>
      <c r="I24" s="54">
        <v>0.74626865671641784</v>
      </c>
      <c r="J24" s="54">
        <v>2.5641025641025639</v>
      </c>
      <c r="K24" s="54">
        <v>2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0.79575596816976124</v>
      </c>
    </row>
    <row r="25" spans="1:21" ht="12.75" customHeight="1" x14ac:dyDescent="0.4">
      <c r="A25" s="109"/>
      <c r="B25" s="4" t="s">
        <v>100</v>
      </c>
      <c r="C25" s="54">
        <v>0</v>
      </c>
      <c r="D25" s="54">
        <v>0.79681274900398402</v>
      </c>
      <c r="E25" s="54">
        <v>0.44247787610619471</v>
      </c>
      <c r="F25" s="54">
        <v>0</v>
      </c>
      <c r="G25" s="54">
        <v>0.625</v>
      </c>
      <c r="H25" s="54">
        <v>0</v>
      </c>
      <c r="I25" s="54">
        <v>0</v>
      </c>
      <c r="J25" s="54">
        <v>1.2820512820512819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0.39787798408488062</v>
      </c>
    </row>
    <row r="26" spans="1:21" ht="12.75" customHeight="1" x14ac:dyDescent="0.4">
      <c r="A26" s="109"/>
      <c r="B26" s="4" t="s">
        <v>101</v>
      </c>
      <c r="C26" s="54">
        <v>0</v>
      </c>
      <c r="D26" s="54">
        <v>0.79681274900398402</v>
      </c>
      <c r="E26" s="54">
        <v>1.3274336283185841</v>
      </c>
      <c r="F26" s="54">
        <v>0.99009900990099009</v>
      </c>
      <c r="G26" s="54">
        <v>1.25</v>
      </c>
      <c r="H26" s="54">
        <v>1.2738853503184715</v>
      </c>
      <c r="I26" s="54">
        <v>0</v>
      </c>
      <c r="J26" s="54">
        <v>0</v>
      </c>
      <c r="K26" s="54">
        <v>2</v>
      </c>
      <c r="L26" s="54">
        <v>0</v>
      </c>
      <c r="M26" s="54">
        <v>0</v>
      </c>
      <c r="N26" s="54">
        <v>0</v>
      </c>
      <c r="O26" s="54">
        <v>0</v>
      </c>
      <c r="P26" s="54">
        <v>4.1666666666666661</v>
      </c>
      <c r="Q26" s="54">
        <v>0</v>
      </c>
      <c r="R26" s="54">
        <v>0</v>
      </c>
      <c r="S26" s="54">
        <v>0</v>
      </c>
      <c r="T26" s="54">
        <v>0</v>
      </c>
      <c r="U26" s="54">
        <v>0.1326259946949602</v>
      </c>
    </row>
    <row r="27" spans="1:21" ht="12.75" customHeight="1" x14ac:dyDescent="0.4">
      <c r="A27" s="109"/>
      <c r="B27" s="4" t="s">
        <v>102</v>
      </c>
      <c r="C27" s="54">
        <v>0.3003003003003003</v>
      </c>
      <c r="D27" s="54">
        <v>1.9920318725099602</v>
      </c>
      <c r="E27" s="54">
        <v>0.44247787610619471</v>
      </c>
      <c r="F27" s="54">
        <v>0</v>
      </c>
      <c r="G27" s="54">
        <v>0</v>
      </c>
      <c r="H27" s="54">
        <v>1.2738853503184715</v>
      </c>
      <c r="I27" s="54">
        <v>0.74626865671641784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0.39787798408488062</v>
      </c>
    </row>
    <row r="28" spans="1:21" ht="12.75" customHeight="1" x14ac:dyDescent="0.4">
      <c r="A28" s="109"/>
      <c r="B28" s="4" t="s">
        <v>103</v>
      </c>
      <c r="C28" s="54">
        <v>0.3003003003003003</v>
      </c>
      <c r="D28" s="54">
        <v>0.39840637450199201</v>
      </c>
      <c r="E28" s="54">
        <v>0.88495575221238942</v>
      </c>
      <c r="F28" s="54">
        <v>0</v>
      </c>
      <c r="G28" s="54">
        <v>0.625</v>
      </c>
      <c r="H28" s="54">
        <v>0</v>
      </c>
      <c r="I28" s="54">
        <v>0.74626865671641784</v>
      </c>
      <c r="J28" s="54">
        <v>0</v>
      </c>
      <c r="K28" s="54">
        <v>0</v>
      </c>
      <c r="L28" s="54">
        <v>0</v>
      </c>
      <c r="M28" s="54">
        <v>2.3255813953488373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0.1326259946949602</v>
      </c>
    </row>
    <row r="29" spans="1:21" ht="12.75" customHeight="1" x14ac:dyDescent="0.4">
      <c r="A29" s="109"/>
      <c r="B29" s="4" t="s">
        <v>104</v>
      </c>
      <c r="C29" s="54">
        <v>0.90090090090090091</v>
      </c>
      <c r="D29" s="54">
        <v>0.39840637450199201</v>
      </c>
      <c r="E29" s="54">
        <v>0</v>
      </c>
      <c r="F29" s="54">
        <v>0.99009900990099009</v>
      </c>
      <c r="G29" s="54">
        <v>0</v>
      </c>
      <c r="H29" s="54">
        <v>0.63694267515923575</v>
      </c>
      <c r="I29" s="54">
        <v>0</v>
      </c>
      <c r="J29" s="54">
        <v>0</v>
      </c>
      <c r="K29" s="54">
        <v>0</v>
      </c>
      <c r="L29" s="54">
        <v>0</v>
      </c>
      <c r="M29" s="54">
        <v>2.3255813953488373</v>
      </c>
      <c r="N29" s="54">
        <v>0</v>
      </c>
      <c r="O29" s="54">
        <v>0</v>
      </c>
      <c r="P29" s="54">
        <v>4.1666666666666661</v>
      </c>
      <c r="Q29" s="54">
        <v>0</v>
      </c>
      <c r="R29" s="54">
        <v>0</v>
      </c>
      <c r="S29" s="54">
        <v>0</v>
      </c>
      <c r="T29" s="54">
        <v>0</v>
      </c>
      <c r="U29" s="54">
        <v>0.92838196286472141</v>
      </c>
    </row>
    <row r="30" spans="1:21" ht="12.75" customHeight="1" x14ac:dyDescent="0.4">
      <c r="A30" s="109"/>
      <c r="B30" s="4" t="s">
        <v>105</v>
      </c>
      <c r="C30" s="54">
        <v>0</v>
      </c>
      <c r="D30" s="54">
        <v>1.593625498007968</v>
      </c>
      <c r="E30" s="54">
        <v>0</v>
      </c>
      <c r="F30" s="54">
        <v>0.99009900990099009</v>
      </c>
      <c r="G30" s="54">
        <v>0.625</v>
      </c>
      <c r="H30" s="54">
        <v>0.63694267515923575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0.79575596816976124</v>
      </c>
    </row>
    <row r="31" spans="1:21" ht="12.75" customHeight="1" x14ac:dyDescent="0.4">
      <c r="A31" s="109"/>
      <c r="B31" s="4" t="s">
        <v>106</v>
      </c>
      <c r="C31" s="54">
        <v>0.60060060060060061</v>
      </c>
      <c r="D31" s="54">
        <v>0.39840637450199201</v>
      </c>
      <c r="E31" s="54">
        <v>0.44247787610619471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0.1326259946949602</v>
      </c>
    </row>
    <row r="32" spans="1:21" ht="12.75" customHeight="1" x14ac:dyDescent="0.4">
      <c r="A32" s="109"/>
      <c r="B32" s="4" t="s">
        <v>107</v>
      </c>
      <c r="C32" s="54">
        <v>1.8018018018018018</v>
      </c>
      <c r="D32" s="54">
        <v>0.39840637450199201</v>
      </c>
      <c r="E32" s="54">
        <v>1.3274336283185841</v>
      </c>
      <c r="F32" s="54">
        <v>2.4752475247524752</v>
      </c>
      <c r="G32" s="54">
        <v>1.25</v>
      </c>
      <c r="H32" s="54">
        <v>1.2738853503184715</v>
      </c>
      <c r="I32" s="54">
        <v>2.2388059701492535</v>
      </c>
      <c r="J32" s="54">
        <v>0</v>
      </c>
      <c r="K32" s="54">
        <v>2</v>
      </c>
      <c r="L32" s="54">
        <v>0</v>
      </c>
      <c r="M32" s="54">
        <v>2.3255813953488373</v>
      </c>
      <c r="N32" s="54">
        <v>0</v>
      </c>
      <c r="O32" s="54">
        <v>0</v>
      </c>
      <c r="P32" s="54">
        <v>0</v>
      </c>
      <c r="Q32" s="54">
        <v>7.1428571428571423</v>
      </c>
      <c r="R32" s="54">
        <v>0</v>
      </c>
      <c r="S32" s="54">
        <v>0</v>
      </c>
      <c r="T32" s="54">
        <v>0</v>
      </c>
      <c r="U32" s="54">
        <v>2.3872679045092835</v>
      </c>
    </row>
    <row r="33" spans="1:21" ht="12.75" customHeight="1" x14ac:dyDescent="0.4">
      <c r="A33" s="109"/>
      <c r="B33" s="4" t="s">
        <v>108</v>
      </c>
      <c r="C33" s="54">
        <v>0.60060060060060061</v>
      </c>
      <c r="D33" s="54">
        <v>0.39840637450199201</v>
      </c>
      <c r="E33" s="54">
        <v>0.44247787610619471</v>
      </c>
      <c r="F33" s="54">
        <v>0</v>
      </c>
      <c r="G33" s="54">
        <v>0.625</v>
      </c>
      <c r="H33" s="54">
        <v>0</v>
      </c>
      <c r="I33" s="54">
        <v>0</v>
      </c>
      <c r="J33" s="54">
        <v>2.5641025641025639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7.1428571428571423</v>
      </c>
      <c r="R33" s="54">
        <v>0</v>
      </c>
      <c r="S33" s="54">
        <v>0</v>
      </c>
      <c r="T33" s="54">
        <v>0</v>
      </c>
      <c r="U33" s="54">
        <v>0.2652519893899204</v>
      </c>
    </row>
    <row r="34" spans="1:21" ht="12.75" customHeight="1" x14ac:dyDescent="0.4">
      <c r="A34" s="109"/>
      <c r="B34" s="4" t="s">
        <v>109</v>
      </c>
      <c r="C34" s="54">
        <v>1.8018018018018018</v>
      </c>
      <c r="D34" s="54">
        <v>0.39840637450199201</v>
      </c>
      <c r="E34" s="54">
        <v>2.6548672566371683</v>
      </c>
      <c r="F34" s="54">
        <v>1.9801980198019802</v>
      </c>
      <c r="G34" s="54">
        <v>0</v>
      </c>
      <c r="H34" s="54">
        <v>1.2738853503184715</v>
      </c>
      <c r="I34" s="54">
        <v>0.74626865671641784</v>
      </c>
      <c r="J34" s="54">
        <v>1.2820512820512819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8.3333333333333321</v>
      </c>
      <c r="Q34" s="54">
        <v>0</v>
      </c>
      <c r="R34" s="54">
        <v>7.6923076923076925</v>
      </c>
      <c r="S34" s="54">
        <v>0</v>
      </c>
      <c r="T34" s="54">
        <v>0</v>
      </c>
      <c r="U34" s="54">
        <v>2.2546419098143233</v>
      </c>
    </row>
    <row r="35" spans="1:21" ht="12.75" customHeight="1" x14ac:dyDescent="0.4">
      <c r="A35" s="109"/>
      <c r="B35" s="4" t="s">
        <v>110</v>
      </c>
      <c r="C35" s="54">
        <v>0.60060060060060061</v>
      </c>
      <c r="D35" s="54">
        <v>0.39840637450199201</v>
      </c>
      <c r="E35" s="54">
        <v>1.3274336283185841</v>
      </c>
      <c r="F35" s="54">
        <v>1.4851485148514851</v>
      </c>
      <c r="G35" s="54">
        <v>2.5</v>
      </c>
      <c r="H35" s="54">
        <v>1.2738853503184715</v>
      </c>
      <c r="I35" s="54">
        <v>0</v>
      </c>
      <c r="J35" s="54">
        <v>2.5641025641025639</v>
      </c>
      <c r="K35" s="54">
        <v>0</v>
      </c>
      <c r="L35" s="54">
        <v>2</v>
      </c>
      <c r="M35" s="54">
        <v>4.6511627906976747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33.333333333333329</v>
      </c>
      <c r="U35" s="54">
        <v>2.2546419098143233</v>
      </c>
    </row>
    <row r="36" spans="1:21" ht="12.75" customHeight="1" x14ac:dyDescent="0.4">
      <c r="A36" s="109"/>
      <c r="B36" s="4" t="s">
        <v>111</v>
      </c>
      <c r="C36" s="54">
        <v>1.2012012012012012</v>
      </c>
      <c r="D36" s="54">
        <v>0.39840637450199201</v>
      </c>
      <c r="E36" s="54">
        <v>0.88495575221238942</v>
      </c>
      <c r="F36" s="54">
        <v>0.99009900990099009</v>
      </c>
      <c r="G36" s="54">
        <v>1.25</v>
      </c>
      <c r="H36" s="54">
        <v>1.2738853503184715</v>
      </c>
      <c r="I36" s="54">
        <v>1.4925373134328357</v>
      </c>
      <c r="J36" s="54">
        <v>1.2820512820512819</v>
      </c>
      <c r="K36" s="54">
        <v>2</v>
      </c>
      <c r="L36" s="54">
        <v>4</v>
      </c>
      <c r="M36" s="54">
        <v>2.3255813953488373</v>
      </c>
      <c r="N36" s="54">
        <v>2.5641025641025639</v>
      </c>
      <c r="O36" s="54">
        <v>4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1.7241379310344827</v>
      </c>
    </row>
    <row r="37" spans="1:21" ht="12.75" customHeight="1" x14ac:dyDescent="0.4">
      <c r="A37" s="109"/>
      <c r="B37" s="4" t="s">
        <v>94</v>
      </c>
      <c r="C37" s="54">
        <v>15.015015015015015</v>
      </c>
      <c r="D37" s="54">
        <v>5.9760956175298805</v>
      </c>
      <c r="E37" s="54">
        <v>7.9646017699115044</v>
      </c>
      <c r="F37" s="54">
        <v>5.9405940594059405</v>
      </c>
      <c r="G37" s="54">
        <v>14.374999999999998</v>
      </c>
      <c r="H37" s="54">
        <v>7.6433121019108281</v>
      </c>
      <c r="I37" s="54">
        <v>4.4776119402985071</v>
      </c>
      <c r="J37" s="54">
        <v>10.256410256410255</v>
      </c>
      <c r="K37" s="54">
        <v>4</v>
      </c>
      <c r="L37" s="54">
        <v>2</v>
      </c>
      <c r="M37" s="54">
        <v>9.3023255813953494</v>
      </c>
      <c r="N37" s="54">
        <v>0</v>
      </c>
      <c r="O37" s="54">
        <v>12</v>
      </c>
      <c r="P37" s="54">
        <v>8.3333333333333321</v>
      </c>
      <c r="Q37" s="54">
        <v>14.285714285714285</v>
      </c>
      <c r="R37" s="54">
        <v>15.384615384615385</v>
      </c>
      <c r="S37" s="54">
        <v>0</v>
      </c>
      <c r="T37" s="54">
        <v>0</v>
      </c>
      <c r="U37" s="54">
        <v>9.4164456233421756</v>
      </c>
    </row>
    <row r="38" spans="1:21" ht="12.75" customHeight="1" x14ac:dyDescent="0.4">
      <c r="A38" s="109"/>
      <c r="B38" s="4" t="s">
        <v>95</v>
      </c>
      <c r="C38" s="54">
        <v>13.813813813813812</v>
      </c>
      <c r="D38" s="54">
        <v>12.749003984063744</v>
      </c>
      <c r="E38" s="54">
        <v>15.486725663716813</v>
      </c>
      <c r="F38" s="54">
        <v>11.881188118811881</v>
      </c>
      <c r="G38" s="54">
        <v>17.5</v>
      </c>
      <c r="H38" s="54">
        <v>19.108280254777071</v>
      </c>
      <c r="I38" s="54">
        <v>19.402985074626866</v>
      </c>
      <c r="J38" s="54">
        <v>15.384615384615385</v>
      </c>
      <c r="K38" s="54">
        <v>14.000000000000002</v>
      </c>
      <c r="L38" s="54">
        <v>12</v>
      </c>
      <c r="M38" s="54">
        <v>13.953488372093023</v>
      </c>
      <c r="N38" s="54">
        <v>12.820512820512819</v>
      </c>
      <c r="O38" s="54">
        <v>20</v>
      </c>
      <c r="P38" s="54">
        <v>16.666666666666664</v>
      </c>
      <c r="Q38" s="54">
        <v>14.285714285714285</v>
      </c>
      <c r="R38" s="54">
        <v>15.384615384615385</v>
      </c>
      <c r="S38" s="54">
        <v>25</v>
      </c>
      <c r="T38" s="54">
        <v>0</v>
      </c>
      <c r="U38" s="54">
        <v>14.456233421750664</v>
      </c>
    </row>
    <row r="39" spans="1:21" ht="12.75" customHeight="1" x14ac:dyDescent="0.4">
      <c r="A39" s="109"/>
      <c r="B39" s="4" t="s">
        <v>96</v>
      </c>
      <c r="C39" s="54">
        <v>58.258258258258252</v>
      </c>
      <c r="D39" s="54">
        <v>70.119521912350606</v>
      </c>
      <c r="E39" s="54">
        <v>62.389380530973447</v>
      </c>
      <c r="F39" s="54">
        <v>70.297029702970292</v>
      </c>
      <c r="G39" s="54">
        <v>57.499999999999993</v>
      </c>
      <c r="H39" s="54">
        <v>61.146496815286625</v>
      </c>
      <c r="I39" s="54">
        <v>67.164179104477611</v>
      </c>
      <c r="J39" s="54">
        <v>60.256410256410255</v>
      </c>
      <c r="K39" s="54">
        <v>70</v>
      </c>
      <c r="L39" s="54">
        <v>78</v>
      </c>
      <c r="M39" s="54">
        <v>62.790697674418603</v>
      </c>
      <c r="N39" s="54">
        <v>84.615384615384613</v>
      </c>
      <c r="O39" s="54">
        <v>60</v>
      </c>
      <c r="P39" s="54">
        <v>54.166666666666664</v>
      </c>
      <c r="Q39" s="54">
        <v>42.857142857142854</v>
      </c>
      <c r="R39" s="54">
        <v>61.53846153846154</v>
      </c>
      <c r="S39" s="54">
        <v>50</v>
      </c>
      <c r="T39" s="54">
        <v>66.666666666666657</v>
      </c>
      <c r="U39" s="54">
        <v>62.068965517241381</v>
      </c>
    </row>
    <row r="40" spans="1:21" ht="12.75" customHeight="1" x14ac:dyDescent="0.4">
      <c r="A40" s="110"/>
      <c r="B40" s="42" t="s">
        <v>0</v>
      </c>
      <c r="C40" s="61">
        <v>100</v>
      </c>
      <c r="D40" s="61">
        <v>100</v>
      </c>
      <c r="E40" s="61">
        <v>100</v>
      </c>
      <c r="F40" s="61">
        <v>100</v>
      </c>
      <c r="G40" s="61">
        <v>100</v>
      </c>
      <c r="H40" s="61">
        <v>100</v>
      </c>
      <c r="I40" s="61">
        <v>100</v>
      </c>
      <c r="J40" s="61">
        <v>100</v>
      </c>
      <c r="K40" s="61">
        <v>100</v>
      </c>
      <c r="L40" s="61">
        <v>100</v>
      </c>
      <c r="M40" s="61">
        <v>100</v>
      </c>
      <c r="N40" s="61">
        <v>100</v>
      </c>
      <c r="O40" s="61">
        <v>100</v>
      </c>
      <c r="P40" s="61">
        <v>100</v>
      </c>
      <c r="Q40" s="61">
        <v>100</v>
      </c>
      <c r="R40" s="61">
        <v>100</v>
      </c>
      <c r="S40" s="61">
        <v>100</v>
      </c>
      <c r="T40" s="61">
        <v>100</v>
      </c>
      <c r="U40" s="61">
        <v>100</v>
      </c>
    </row>
    <row r="41" spans="1:21" ht="12.75" customHeight="1" x14ac:dyDescent="0.4">
      <c r="A41" s="1" t="s">
        <v>75</v>
      </c>
      <c r="B41" s="1"/>
    </row>
    <row r="42" spans="1:21" ht="12.75" customHeight="1" x14ac:dyDescent="0.4">
      <c r="A42" s="1" t="s">
        <v>129</v>
      </c>
      <c r="B42" s="1"/>
    </row>
    <row r="43" spans="1:21" ht="12.75" customHeight="1" x14ac:dyDescent="0.4">
      <c r="A43" s="1"/>
      <c r="B43" s="1"/>
    </row>
  </sheetData>
  <mergeCells count="3">
    <mergeCell ref="A3:A21"/>
    <mergeCell ref="A22:A40"/>
    <mergeCell ref="A2:B2"/>
  </mergeCells>
  <phoneticPr fontId="1"/>
  <pageMargins left="0.70866141732283472" right="0.70866141732283472" top="0.94488188976377963" bottom="0.74803149606299213" header="0.31496062992125984" footer="0.31496062992125984"/>
  <pageSetup paperSize="8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topLeftCell="A2" zoomScale="90" zoomScaleNormal="90" workbookViewId="0">
      <selection activeCell="A2" sqref="A2:B2"/>
    </sheetView>
  </sheetViews>
  <sheetFormatPr defaultColWidth="8.75" defaultRowHeight="12.75" customHeight="1" x14ac:dyDescent="0.4"/>
  <cols>
    <col min="1" max="1" width="6.75" style="14" customWidth="1"/>
    <col min="2" max="2" width="15.75" style="14" customWidth="1"/>
    <col min="3" max="16384" width="8.75" style="14"/>
  </cols>
  <sheetData>
    <row r="1" spans="1:25" ht="12.75" customHeight="1" x14ac:dyDescent="0.4">
      <c r="A1" s="26" t="s">
        <v>134</v>
      </c>
    </row>
    <row r="2" spans="1:25" ht="116.45" customHeight="1" x14ac:dyDescent="0.4">
      <c r="A2" s="111" t="s">
        <v>4</v>
      </c>
      <c r="B2" s="112"/>
      <c r="C2" s="60" t="s">
        <v>52</v>
      </c>
      <c r="D2" s="60" t="s">
        <v>55</v>
      </c>
      <c r="E2" s="60" t="s">
        <v>53</v>
      </c>
      <c r="F2" s="60" t="s">
        <v>56</v>
      </c>
      <c r="G2" s="60" t="s">
        <v>60</v>
      </c>
      <c r="H2" s="60" t="s">
        <v>54</v>
      </c>
      <c r="I2" s="60" t="s">
        <v>64</v>
      </c>
      <c r="J2" s="60" t="s">
        <v>58</v>
      </c>
      <c r="K2" s="60" t="s">
        <v>61</v>
      </c>
      <c r="L2" s="60" t="s">
        <v>62</v>
      </c>
      <c r="M2" s="60" t="s">
        <v>65</v>
      </c>
      <c r="N2" s="60" t="s">
        <v>59</v>
      </c>
      <c r="O2" s="60" t="s">
        <v>57</v>
      </c>
      <c r="P2" s="60" t="s">
        <v>67</v>
      </c>
      <c r="Q2" s="60" t="s">
        <v>66</v>
      </c>
      <c r="R2" s="60" t="s">
        <v>68</v>
      </c>
      <c r="S2" s="60" t="s">
        <v>70</v>
      </c>
      <c r="T2" s="60" t="s">
        <v>63</v>
      </c>
      <c r="U2" s="60" t="s">
        <v>69</v>
      </c>
      <c r="V2" s="45" t="s">
        <v>71</v>
      </c>
      <c r="W2" s="45" t="s">
        <v>72</v>
      </c>
      <c r="X2" s="45" t="s">
        <v>73</v>
      </c>
      <c r="Y2" s="45" t="s">
        <v>9</v>
      </c>
    </row>
    <row r="3" spans="1:25" ht="12.75" customHeight="1" x14ac:dyDescent="0.4">
      <c r="A3" s="108" t="s">
        <v>5</v>
      </c>
      <c r="B3" s="4" t="s">
        <v>97</v>
      </c>
      <c r="C3" s="4">
        <v>4</v>
      </c>
      <c r="D3" s="4">
        <v>4</v>
      </c>
      <c r="E3" s="4">
        <v>6</v>
      </c>
      <c r="F3" s="4">
        <v>1</v>
      </c>
      <c r="G3" s="4">
        <v>2</v>
      </c>
      <c r="H3" s="4">
        <v>1</v>
      </c>
      <c r="I3" s="4">
        <v>1</v>
      </c>
      <c r="J3" s="4">
        <v>1</v>
      </c>
      <c r="K3" s="4">
        <v>1</v>
      </c>
      <c r="L3" s="4">
        <v>2</v>
      </c>
      <c r="M3" s="4">
        <v>0</v>
      </c>
      <c r="N3" s="4">
        <v>8</v>
      </c>
      <c r="O3" s="4">
        <v>1</v>
      </c>
      <c r="P3" s="4">
        <v>0</v>
      </c>
      <c r="Q3" s="4">
        <v>0</v>
      </c>
      <c r="R3" s="4">
        <v>0</v>
      </c>
      <c r="S3" s="4">
        <v>0</v>
      </c>
      <c r="T3" s="4">
        <v>1</v>
      </c>
      <c r="U3" s="4">
        <v>0</v>
      </c>
      <c r="V3" s="4">
        <v>1</v>
      </c>
      <c r="W3" s="4">
        <v>0</v>
      </c>
      <c r="X3" s="4">
        <v>0</v>
      </c>
      <c r="Y3" s="4">
        <v>1</v>
      </c>
    </row>
    <row r="4" spans="1:25" ht="12.75" customHeight="1" x14ac:dyDescent="0.4">
      <c r="A4" s="109"/>
      <c r="B4" s="4" t="s">
        <v>98</v>
      </c>
      <c r="C4" s="4">
        <v>1</v>
      </c>
      <c r="D4" s="4">
        <v>3</v>
      </c>
      <c r="E4" s="4">
        <v>2</v>
      </c>
      <c r="F4" s="4">
        <v>1</v>
      </c>
      <c r="G4" s="4">
        <v>2</v>
      </c>
      <c r="H4" s="4">
        <v>1</v>
      </c>
      <c r="I4" s="4">
        <v>1</v>
      </c>
      <c r="J4" s="4">
        <v>0</v>
      </c>
      <c r="K4" s="4">
        <v>2</v>
      </c>
      <c r="L4" s="4">
        <v>0</v>
      </c>
      <c r="M4" s="4">
        <v>0</v>
      </c>
      <c r="N4" s="4">
        <v>3</v>
      </c>
      <c r="O4" s="4">
        <v>3</v>
      </c>
      <c r="P4" s="4">
        <v>0</v>
      </c>
      <c r="Q4" s="4">
        <v>0</v>
      </c>
      <c r="R4" s="4">
        <v>0</v>
      </c>
      <c r="S4" s="4">
        <v>0</v>
      </c>
      <c r="T4" s="4">
        <v>1</v>
      </c>
      <c r="U4" s="4">
        <v>0</v>
      </c>
      <c r="V4" s="4">
        <v>0</v>
      </c>
      <c r="W4" s="4">
        <v>0</v>
      </c>
      <c r="X4" s="4">
        <v>0</v>
      </c>
      <c r="Y4" s="4">
        <v>3</v>
      </c>
    </row>
    <row r="5" spans="1:25" ht="12.75" customHeight="1" x14ac:dyDescent="0.4">
      <c r="A5" s="109"/>
      <c r="B5" s="4" t="s">
        <v>99</v>
      </c>
      <c r="C5" s="4">
        <v>5</v>
      </c>
      <c r="D5" s="4">
        <v>1</v>
      </c>
      <c r="E5" s="4">
        <v>0</v>
      </c>
      <c r="F5" s="4">
        <v>1</v>
      </c>
      <c r="G5" s="4">
        <v>1</v>
      </c>
      <c r="H5" s="4">
        <v>1</v>
      </c>
      <c r="I5" s="4">
        <v>3</v>
      </c>
      <c r="J5" s="4">
        <v>0</v>
      </c>
      <c r="K5" s="4">
        <v>1</v>
      </c>
      <c r="L5" s="4">
        <v>0</v>
      </c>
      <c r="M5" s="4">
        <v>0</v>
      </c>
      <c r="N5" s="4">
        <v>6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</row>
    <row r="6" spans="1:25" ht="12.75" customHeight="1" x14ac:dyDescent="0.4">
      <c r="A6" s="109"/>
      <c r="B6" s="4" t="s">
        <v>100</v>
      </c>
      <c r="C6" s="4">
        <v>1</v>
      </c>
      <c r="D6" s="4">
        <v>1</v>
      </c>
      <c r="E6" s="4">
        <v>0</v>
      </c>
      <c r="F6" s="4">
        <v>1</v>
      </c>
      <c r="G6" s="4">
        <v>1</v>
      </c>
      <c r="H6" s="4">
        <v>1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2</v>
      </c>
      <c r="O6" s="4">
        <v>0</v>
      </c>
      <c r="P6" s="4">
        <v>1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</row>
    <row r="7" spans="1:25" ht="12.75" customHeight="1" x14ac:dyDescent="0.4">
      <c r="A7" s="109"/>
      <c r="B7" s="4" t="s">
        <v>101</v>
      </c>
      <c r="C7" s="4">
        <v>1</v>
      </c>
      <c r="D7" s="4">
        <v>4</v>
      </c>
      <c r="E7" s="4">
        <v>1</v>
      </c>
      <c r="F7" s="4">
        <v>3</v>
      </c>
      <c r="G7" s="4">
        <v>1</v>
      </c>
      <c r="H7" s="4">
        <v>2</v>
      </c>
      <c r="I7" s="4">
        <v>1</v>
      </c>
      <c r="J7" s="4">
        <v>0</v>
      </c>
      <c r="K7" s="4">
        <v>0</v>
      </c>
      <c r="L7" s="4">
        <v>0</v>
      </c>
      <c r="M7" s="4">
        <v>0</v>
      </c>
      <c r="N7" s="4">
        <v>1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</row>
    <row r="8" spans="1:25" ht="12.75" customHeight="1" x14ac:dyDescent="0.4">
      <c r="A8" s="109"/>
      <c r="B8" s="4" t="s">
        <v>102</v>
      </c>
      <c r="C8" s="4">
        <v>2</v>
      </c>
      <c r="D8" s="4">
        <v>1</v>
      </c>
      <c r="E8" s="4">
        <v>0</v>
      </c>
      <c r="F8" s="4">
        <v>2</v>
      </c>
      <c r="G8" s="4">
        <v>1</v>
      </c>
      <c r="H8" s="4">
        <v>1</v>
      </c>
      <c r="I8" s="4">
        <v>0</v>
      </c>
      <c r="J8" s="4">
        <v>0</v>
      </c>
      <c r="K8" s="4">
        <v>1</v>
      </c>
      <c r="L8" s="4">
        <v>1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2</v>
      </c>
    </row>
    <row r="9" spans="1:25" ht="12.75" customHeight="1" x14ac:dyDescent="0.4">
      <c r="A9" s="109"/>
      <c r="B9" s="4" t="s">
        <v>103</v>
      </c>
      <c r="C9" s="4">
        <v>1</v>
      </c>
      <c r="D9" s="4">
        <v>0</v>
      </c>
      <c r="E9" s="4">
        <v>0</v>
      </c>
      <c r="F9" s="4">
        <v>1</v>
      </c>
      <c r="G9" s="4">
        <v>0</v>
      </c>
      <c r="H9" s="4">
        <v>2</v>
      </c>
      <c r="I9" s="4">
        <v>2</v>
      </c>
      <c r="J9" s="4">
        <v>1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1</v>
      </c>
      <c r="V9" s="4">
        <v>0</v>
      </c>
      <c r="W9" s="4">
        <v>0</v>
      </c>
      <c r="X9" s="4">
        <v>0</v>
      </c>
      <c r="Y9" s="4">
        <v>0</v>
      </c>
    </row>
    <row r="10" spans="1:25" ht="12.75" customHeight="1" x14ac:dyDescent="0.4">
      <c r="A10" s="109"/>
      <c r="B10" s="4" t="s">
        <v>104</v>
      </c>
      <c r="C10" s="4">
        <v>3</v>
      </c>
      <c r="D10" s="4">
        <v>2</v>
      </c>
      <c r="E10" s="4">
        <v>4</v>
      </c>
      <c r="F10" s="4">
        <v>2</v>
      </c>
      <c r="G10" s="4">
        <v>1</v>
      </c>
      <c r="H10" s="4">
        <v>3</v>
      </c>
      <c r="I10" s="4">
        <v>1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1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1</v>
      </c>
    </row>
    <row r="11" spans="1:25" ht="12.75" customHeight="1" x14ac:dyDescent="0.4">
      <c r="A11" s="109"/>
      <c r="B11" s="4" t="s">
        <v>105</v>
      </c>
      <c r="C11" s="4">
        <v>3</v>
      </c>
      <c r="D11" s="4">
        <v>1</v>
      </c>
      <c r="E11" s="4">
        <v>1</v>
      </c>
      <c r="F11" s="4">
        <v>1</v>
      </c>
      <c r="G11" s="4">
        <v>0</v>
      </c>
      <c r="H11" s="4">
        <v>2</v>
      </c>
      <c r="I11" s="4">
        <v>0</v>
      </c>
      <c r="J11" s="4">
        <v>1</v>
      </c>
      <c r="K11" s="4">
        <v>0</v>
      </c>
      <c r="L11" s="4">
        <v>1</v>
      </c>
      <c r="M11" s="4">
        <v>0</v>
      </c>
      <c r="N11" s="4">
        <v>3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</row>
    <row r="12" spans="1:25" ht="12.75" customHeight="1" x14ac:dyDescent="0.4">
      <c r="A12" s="109"/>
      <c r="B12" s="4" t="s">
        <v>106</v>
      </c>
      <c r="C12" s="4">
        <v>1</v>
      </c>
      <c r="D12" s="4">
        <v>2</v>
      </c>
      <c r="E12" s="4">
        <v>1</v>
      </c>
      <c r="F12" s="4">
        <v>0</v>
      </c>
      <c r="G12" s="4">
        <v>0</v>
      </c>
      <c r="H12" s="4">
        <v>0</v>
      </c>
      <c r="I12" s="4">
        <v>1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</row>
    <row r="13" spans="1:25" ht="12.75" customHeight="1" x14ac:dyDescent="0.4">
      <c r="A13" s="109"/>
      <c r="B13" s="4" t="s">
        <v>107</v>
      </c>
      <c r="C13" s="4">
        <v>8</v>
      </c>
      <c r="D13" s="4">
        <v>7</v>
      </c>
      <c r="E13" s="4">
        <v>4</v>
      </c>
      <c r="F13" s="4">
        <v>2</v>
      </c>
      <c r="G13" s="4">
        <v>7</v>
      </c>
      <c r="H13" s="4">
        <v>1</v>
      </c>
      <c r="I13" s="4">
        <v>3</v>
      </c>
      <c r="J13" s="4">
        <v>1</v>
      </c>
      <c r="K13" s="4">
        <v>0</v>
      </c>
      <c r="L13" s="4">
        <v>1</v>
      </c>
      <c r="M13" s="4">
        <v>0</v>
      </c>
      <c r="N13" s="4">
        <v>3</v>
      </c>
      <c r="O13" s="4">
        <v>0</v>
      </c>
      <c r="P13" s="4">
        <v>1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5</v>
      </c>
    </row>
    <row r="14" spans="1:25" ht="12.75" customHeight="1" x14ac:dyDescent="0.4">
      <c r="A14" s="109"/>
      <c r="B14" s="4" t="s">
        <v>108</v>
      </c>
      <c r="C14" s="4">
        <v>3</v>
      </c>
      <c r="D14" s="4">
        <v>3</v>
      </c>
      <c r="E14" s="4">
        <v>1</v>
      </c>
      <c r="F14" s="4">
        <v>0</v>
      </c>
      <c r="G14" s="4">
        <v>1</v>
      </c>
      <c r="H14" s="4">
        <v>0</v>
      </c>
      <c r="I14" s="4">
        <v>0</v>
      </c>
      <c r="J14" s="4">
        <v>0</v>
      </c>
      <c r="K14" s="4">
        <v>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1</v>
      </c>
    </row>
    <row r="15" spans="1:25" ht="12.75" customHeight="1" x14ac:dyDescent="0.4">
      <c r="A15" s="109"/>
      <c r="B15" s="4" t="s">
        <v>109</v>
      </c>
      <c r="C15" s="4">
        <v>5</v>
      </c>
      <c r="D15" s="4">
        <v>2</v>
      </c>
      <c r="E15" s="4">
        <v>8</v>
      </c>
      <c r="F15" s="4">
        <v>6</v>
      </c>
      <c r="G15" s="4">
        <v>7</v>
      </c>
      <c r="H15" s="4">
        <v>1</v>
      </c>
      <c r="I15" s="4">
        <v>3</v>
      </c>
      <c r="J15" s="4">
        <v>3</v>
      </c>
      <c r="K15" s="4">
        <v>0</v>
      </c>
      <c r="L15" s="4">
        <v>2</v>
      </c>
      <c r="M15" s="4">
        <v>0</v>
      </c>
      <c r="N15" s="4">
        <v>1</v>
      </c>
      <c r="O15" s="4">
        <v>0</v>
      </c>
      <c r="P15" s="4">
        <v>1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2</v>
      </c>
    </row>
    <row r="16" spans="1:25" ht="12.75" customHeight="1" x14ac:dyDescent="0.4">
      <c r="A16" s="109"/>
      <c r="B16" s="4" t="s">
        <v>110</v>
      </c>
      <c r="C16" s="4">
        <v>11</v>
      </c>
      <c r="D16" s="4">
        <v>7</v>
      </c>
      <c r="E16" s="4">
        <v>3</v>
      </c>
      <c r="F16" s="4">
        <v>0</v>
      </c>
      <c r="G16" s="4">
        <v>7</v>
      </c>
      <c r="H16" s="4">
        <v>6</v>
      </c>
      <c r="I16" s="4">
        <v>1</v>
      </c>
      <c r="J16" s="4">
        <v>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1</v>
      </c>
      <c r="U16" s="4">
        <v>0</v>
      </c>
      <c r="V16" s="4">
        <v>0</v>
      </c>
      <c r="W16" s="4">
        <v>0</v>
      </c>
      <c r="X16" s="4">
        <v>0</v>
      </c>
      <c r="Y16" s="4">
        <v>3</v>
      </c>
    </row>
    <row r="17" spans="1:25" ht="12.75" customHeight="1" x14ac:dyDescent="0.4">
      <c r="A17" s="109"/>
      <c r="B17" s="4" t="s">
        <v>111</v>
      </c>
      <c r="C17" s="4">
        <v>8</v>
      </c>
      <c r="D17" s="4">
        <v>2</v>
      </c>
      <c r="E17" s="4">
        <v>7</v>
      </c>
      <c r="F17" s="4">
        <v>3</v>
      </c>
      <c r="G17" s="4">
        <v>0</v>
      </c>
      <c r="H17" s="4">
        <v>3</v>
      </c>
      <c r="I17" s="4">
        <v>4</v>
      </c>
      <c r="J17" s="4">
        <v>2</v>
      </c>
      <c r="K17" s="4">
        <v>0</v>
      </c>
      <c r="L17" s="4">
        <v>0</v>
      </c>
      <c r="M17" s="4">
        <v>1</v>
      </c>
      <c r="N17" s="4">
        <v>0</v>
      </c>
      <c r="O17" s="4">
        <v>0</v>
      </c>
      <c r="P17" s="4">
        <v>1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4</v>
      </c>
    </row>
    <row r="18" spans="1:25" ht="12.75" customHeight="1" x14ac:dyDescent="0.4">
      <c r="A18" s="109"/>
      <c r="B18" s="4" t="s">
        <v>94</v>
      </c>
      <c r="C18" s="4">
        <v>80</v>
      </c>
      <c r="D18" s="4">
        <v>33</v>
      </c>
      <c r="E18" s="4">
        <v>20</v>
      </c>
      <c r="F18" s="4">
        <v>17</v>
      </c>
      <c r="G18" s="4">
        <v>22</v>
      </c>
      <c r="H18" s="4">
        <v>9</v>
      </c>
      <c r="I18" s="4">
        <v>15</v>
      </c>
      <c r="J18" s="4">
        <v>4</v>
      </c>
      <c r="K18" s="4">
        <v>3</v>
      </c>
      <c r="L18" s="4">
        <v>6</v>
      </c>
      <c r="M18" s="4">
        <v>5</v>
      </c>
      <c r="N18" s="4">
        <v>2</v>
      </c>
      <c r="O18" s="4">
        <v>1</v>
      </c>
      <c r="P18" s="4">
        <v>2</v>
      </c>
      <c r="Q18" s="4">
        <v>2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9</v>
      </c>
    </row>
    <row r="19" spans="1:25" ht="12.75" customHeight="1" x14ac:dyDescent="0.4">
      <c r="A19" s="109"/>
      <c r="B19" s="4" t="s">
        <v>95</v>
      </c>
      <c r="C19" s="4">
        <v>79</v>
      </c>
      <c r="D19" s="4">
        <v>58</v>
      </c>
      <c r="E19" s="4">
        <v>38</v>
      </c>
      <c r="F19" s="4">
        <v>35</v>
      </c>
      <c r="G19" s="4">
        <v>30</v>
      </c>
      <c r="H19" s="4">
        <v>18</v>
      </c>
      <c r="I19" s="4">
        <v>19</v>
      </c>
      <c r="J19" s="4">
        <v>16</v>
      </c>
      <c r="K19" s="4">
        <v>19</v>
      </c>
      <c r="L19" s="4">
        <v>13</v>
      </c>
      <c r="M19" s="4">
        <v>14</v>
      </c>
      <c r="N19" s="4">
        <v>6</v>
      </c>
      <c r="O19" s="4">
        <v>6</v>
      </c>
      <c r="P19" s="4">
        <v>5</v>
      </c>
      <c r="Q19" s="4">
        <v>1</v>
      </c>
      <c r="R19" s="4">
        <v>1</v>
      </c>
      <c r="S19" s="4">
        <v>2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19</v>
      </c>
    </row>
    <row r="20" spans="1:25" ht="12.75" customHeight="1" x14ac:dyDescent="0.4">
      <c r="A20" s="109"/>
      <c r="B20" s="4" t="s">
        <v>96</v>
      </c>
      <c r="C20" s="4">
        <v>239</v>
      </c>
      <c r="D20" s="4">
        <v>287</v>
      </c>
      <c r="E20" s="4">
        <v>210</v>
      </c>
      <c r="F20" s="4">
        <v>149</v>
      </c>
      <c r="G20" s="4">
        <v>135</v>
      </c>
      <c r="H20" s="4">
        <v>110</v>
      </c>
      <c r="I20" s="4">
        <v>55</v>
      </c>
      <c r="J20" s="4">
        <v>70</v>
      </c>
      <c r="K20" s="4">
        <v>60</v>
      </c>
      <c r="L20" s="4">
        <v>43</v>
      </c>
      <c r="M20" s="4">
        <v>49</v>
      </c>
      <c r="N20" s="4">
        <v>31</v>
      </c>
      <c r="O20" s="4">
        <v>15</v>
      </c>
      <c r="P20" s="4">
        <v>15</v>
      </c>
      <c r="Q20" s="4">
        <v>17</v>
      </c>
      <c r="R20" s="4">
        <v>9</v>
      </c>
      <c r="S20" s="4">
        <v>6</v>
      </c>
      <c r="T20" s="4">
        <v>1</v>
      </c>
      <c r="U20" s="4">
        <v>2</v>
      </c>
      <c r="V20" s="4">
        <v>1</v>
      </c>
      <c r="W20" s="4">
        <v>1</v>
      </c>
      <c r="X20" s="4">
        <v>1</v>
      </c>
      <c r="Y20" s="4">
        <v>107</v>
      </c>
    </row>
    <row r="21" spans="1:25" ht="12.75" customHeight="1" x14ac:dyDescent="0.4">
      <c r="A21" s="110"/>
      <c r="B21" s="48" t="s">
        <v>0</v>
      </c>
      <c r="C21" s="8">
        <v>455</v>
      </c>
      <c r="D21" s="8">
        <v>418</v>
      </c>
      <c r="E21" s="8">
        <v>306</v>
      </c>
      <c r="F21" s="8">
        <v>225</v>
      </c>
      <c r="G21" s="8">
        <v>218</v>
      </c>
      <c r="H21" s="8">
        <v>162</v>
      </c>
      <c r="I21" s="8">
        <v>110</v>
      </c>
      <c r="J21" s="8">
        <v>100</v>
      </c>
      <c r="K21" s="8">
        <v>88</v>
      </c>
      <c r="L21" s="8">
        <v>69</v>
      </c>
      <c r="M21" s="8">
        <v>69</v>
      </c>
      <c r="N21" s="8">
        <v>66</v>
      </c>
      <c r="O21" s="8">
        <v>26</v>
      </c>
      <c r="P21" s="8">
        <v>26</v>
      </c>
      <c r="Q21" s="8">
        <v>20</v>
      </c>
      <c r="R21" s="8">
        <v>10</v>
      </c>
      <c r="S21" s="8">
        <v>9</v>
      </c>
      <c r="T21" s="8">
        <v>4</v>
      </c>
      <c r="U21" s="8">
        <v>3</v>
      </c>
      <c r="V21" s="8">
        <v>2</v>
      </c>
      <c r="W21" s="8">
        <v>1</v>
      </c>
      <c r="X21" s="8">
        <v>1</v>
      </c>
      <c r="Y21" s="8">
        <v>157</v>
      </c>
    </row>
    <row r="22" spans="1:25" ht="12.75" customHeight="1" x14ac:dyDescent="0.4">
      <c r="A22" s="108" t="s">
        <v>8</v>
      </c>
      <c r="B22" s="4" t="s">
        <v>97</v>
      </c>
      <c r="C22" s="54">
        <v>0.87912087912087911</v>
      </c>
      <c r="D22" s="54">
        <v>0.9569377990430622</v>
      </c>
      <c r="E22" s="54">
        <v>1.9607843137254901</v>
      </c>
      <c r="F22" s="54">
        <v>0.44444444444444442</v>
      </c>
      <c r="G22" s="54">
        <v>0.91743119266055051</v>
      </c>
      <c r="H22" s="54">
        <v>0.61728395061728392</v>
      </c>
      <c r="I22" s="54">
        <v>0.90909090909090906</v>
      </c>
      <c r="J22" s="54">
        <v>1</v>
      </c>
      <c r="K22" s="54">
        <v>1.1363636363636365</v>
      </c>
      <c r="L22" s="54">
        <v>2.8985507246376812</v>
      </c>
      <c r="M22" s="54">
        <v>0</v>
      </c>
      <c r="N22" s="54">
        <v>12.121212121212121</v>
      </c>
      <c r="O22" s="54">
        <v>3.8461538461538463</v>
      </c>
      <c r="P22" s="54">
        <v>0</v>
      </c>
      <c r="Q22" s="54">
        <v>0</v>
      </c>
      <c r="R22" s="54">
        <v>0</v>
      </c>
      <c r="S22" s="54">
        <v>0</v>
      </c>
      <c r="T22" s="54">
        <v>25</v>
      </c>
      <c r="U22" s="54">
        <v>0</v>
      </c>
      <c r="V22" s="54">
        <v>50</v>
      </c>
      <c r="W22" s="54">
        <v>0</v>
      </c>
      <c r="X22" s="54">
        <v>0</v>
      </c>
      <c r="Y22" s="54">
        <v>0.63694267515923575</v>
      </c>
    </row>
    <row r="23" spans="1:25" ht="12.75" customHeight="1" x14ac:dyDescent="0.4">
      <c r="A23" s="109"/>
      <c r="B23" s="4" t="s">
        <v>98</v>
      </c>
      <c r="C23" s="54">
        <v>0.21978021978021978</v>
      </c>
      <c r="D23" s="54">
        <v>0.71770334928229662</v>
      </c>
      <c r="E23" s="54">
        <v>0.65359477124183007</v>
      </c>
      <c r="F23" s="54">
        <v>0.44444444444444442</v>
      </c>
      <c r="G23" s="54">
        <v>0.91743119266055051</v>
      </c>
      <c r="H23" s="54">
        <v>0.61728395061728392</v>
      </c>
      <c r="I23" s="54">
        <v>0.90909090909090906</v>
      </c>
      <c r="J23" s="54">
        <v>0</v>
      </c>
      <c r="K23" s="54">
        <v>2.2727272727272729</v>
      </c>
      <c r="L23" s="54">
        <v>0</v>
      </c>
      <c r="M23" s="54">
        <v>0</v>
      </c>
      <c r="N23" s="54">
        <v>4.5454545454545459</v>
      </c>
      <c r="O23" s="54">
        <v>11.538461538461538</v>
      </c>
      <c r="P23" s="54">
        <v>0</v>
      </c>
      <c r="Q23" s="54">
        <v>0</v>
      </c>
      <c r="R23" s="54">
        <v>0</v>
      </c>
      <c r="S23" s="54">
        <v>0</v>
      </c>
      <c r="T23" s="54">
        <v>25</v>
      </c>
      <c r="U23" s="54">
        <v>0</v>
      </c>
      <c r="V23" s="54">
        <v>0</v>
      </c>
      <c r="W23" s="54">
        <v>0</v>
      </c>
      <c r="X23" s="54">
        <v>0</v>
      </c>
      <c r="Y23" s="54">
        <v>1.910828025477707</v>
      </c>
    </row>
    <row r="24" spans="1:25" ht="12.75" customHeight="1" x14ac:dyDescent="0.4">
      <c r="A24" s="109"/>
      <c r="B24" s="4" t="s">
        <v>99</v>
      </c>
      <c r="C24" s="54">
        <v>1.098901098901099</v>
      </c>
      <c r="D24" s="54">
        <v>0.23923444976076555</v>
      </c>
      <c r="E24" s="54">
        <v>0</v>
      </c>
      <c r="F24" s="54">
        <v>0.44444444444444442</v>
      </c>
      <c r="G24" s="54">
        <v>0.45871559633027525</v>
      </c>
      <c r="H24" s="54">
        <v>0.61728395061728392</v>
      </c>
      <c r="I24" s="54">
        <v>2.7272727272727271</v>
      </c>
      <c r="J24" s="54">
        <v>0</v>
      </c>
      <c r="K24" s="54">
        <v>1.1363636363636365</v>
      </c>
      <c r="L24" s="54">
        <v>0</v>
      </c>
      <c r="M24" s="54">
        <v>0</v>
      </c>
      <c r="N24" s="54">
        <v>9.0909090909090917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</row>
    <row r="25" spans="1:25" ht="12.75" customHeight="1" x14ac:dyDescent="0.4">
      <c r="A25" s="109"/>
      <c r="B25" s="4" t="s">
        <v>100</v>
      </c>
      <c r="C25" s="54">
        <v>0.21978021978021978</v>
      </c>
      <c r="D25" s="54">
        <v>0.23923444976076555</v>
      </c>
      <c r="E25" s="54">
        <v>0</v>
      </c>
      <c r="F25" s="54">
        <v>0.44444444444444442</v>
      </c>
      <c r="G25" s="54">
        <v>0.45871559633027525</v>
      </c>
      <c r="H25" s="54">
        <v>0.61728395061728392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3.0303030303030303</v>
      </c>
      <c r="O25" s="54">
        <v>0</v>
      </c>
      <c r="P25" s="54">
        <v>3.8461538461538463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</row>
    <row r="26" spans="1:25" ht="12.75" customHeight="1" x14ac:dyDescent="0.4">
      <c r="A26" s="109"/>
      <c r="B26" s="4" t="s">
        <v>101</v>
      </c>
      <c r="C26" s="54">
        <v>0.21978021978021978</v>
      </c>
      <c r="D26" s="54">
        <v>0.9569377990430622</v>
      </c>
      <c r="E26" s="54">
        <v>0.32679738562091504</v>
      </c>
      <c r="F26" s="54">
        <v>1.3333333333333335</v>
      </c>
      <c r="G26" s="54">
        <v>0.45871559633027525</v>
      </c>
      <c r="H26" s="54">
        <v>1.2345679012345678</v>
      </c>
      <c r="I26" s="54">
        <v>0.90909090909090906</v>
      </c>
      <c r="J26" s="54">
        <v>0</v>
      </c>
      <c r="K26" s="54">
        <v>0</v>
      </c>
      <c r="L26" s="54">
        <v>0</v>
      </c>
      <c r="M26" s="54">
        <v>0</v>
      </c>
      <c r="N26" s="54">
        <v>1.5151515151515151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</row>
    <row r="27" spans="1:25" ht="12.75" customHeight="1" x14ac:dyDescent="0.4">
      <c r="A27" s="109"/>
      <c r="B27" s="4" t="s">
        <v>102</v>
      </c>
      <c r="C27" s="54">
        <v>0.43956043956043955</v>
      </c>
      <c r="D27" s="54">
        <v>0.23923444976076555</v>
      </c>
      <c r="E27" s="54">
        <v>0</v>
      </c>
      <c r="F27" s="54">
        <v>0.88888888888888884</v>
      </c>
      <c r="G27" s="54">
        <v>0.45871559633027525</v>
      </c>
      <c r="H27" s="54">
        <v>0.61728395061728392</v>
      </c>
      <c r="I27" s="54">
        <v>0</v>
      </c>
      <c r="J27" s="54">
        <v>0</v>
      </c>
      <c r="K27" s="54">
        <v>1.1363636363636365</v>
      </c>
      <c r="L27" s="54">
        <v>1.4492753623188406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1.2738853503184715</v>
      </c>
    </row>
    <row r="28" spans="1:25" ht="12.75" customHeight="1" x14ac:dyDescent="0.4">
      <c r="A28" s="109"/>
      <c r="B28" s="4" t="s">
        <v>103</v>
      </c>
      <c r="C28" s="54">
        <v>0.21978021978021978</v>
      </c>
      <c r="D28" s="54">
        <v>0</v>
      </c>
      <c r="E28" s="54">
        <v>0</v>
      </c>
      <c r="F28" s="54">
        <v>0.44444444444444442</v>
      </c>
      <c r="G28" s="54">
        <v>0</v>
      </c>
      <c r="H28" s="54">
        <v>1.2345679012345678</v>
      </c>
      <c r="I28" s="54">
        <v>1.8181818181818181</v>
      </c>
      <c r="J28" s="54">
        <v>1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33.333333333333329</v>
      </c>
      <c r="V28" s="54">
        <v>0</v>
      </c>
      <c r="W28" s="54">
        <v>0</v>
      </c>
      <c r="X28" s="54">
        <v>0</v>
      </c>
      <c r="Y28" s="54">
        <v>0</v>
      </c>
    </row>
    <row r="29" spans="1:25" ht="12.75" customHeight="1" x14ac:dyDescent="0.4">
      <c r="A29" s="109"/>
      <c r="B29" s="4" t="s">
        <v>104</v>
      </c>
      <c r="C29" s="54">
        <v>0.65934065934065933</v>
      </c>
      <c r="D29" s="54">
        <v>0.4784688995215311</v>
      </c>
      <c r="E29" s="54">
        <v>1.3071895424836601</v>
      </c>
      <c r="F29" s="54">
        <v>0.88888888888888884</v>
      </c>
      <c r="G29" s="54">
        <v>0.45871559633027525</v>
      </c>
      <c r="H29" s="54">
        <v>1.8518518518518516</v>
      </c>
      <c r="I29" s="54">
        <v>0.90909090909090906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11.111111111111111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0.63694267515923575</v>
      </c>
    </row>
    <row r="30" spans="1:25" ht="12.75" customHeight="1" x14ac:dyDescent="0.4">
      <c r="A30" s="109"/>
      <c r="B30" s="4" t="s">
        <v>105</v>
      </c>
      <c r="C30" s="54">
        <v>0.65934065934065933</v>
      </c>
      <c r="D30" s="54">
        <v>0.23923444976076555</v>
      </c>
      <c r="E30" s="54">
        <v>0.32679738562091504</v>
      </c>
      <c r="F30" s="54">
        <v>0.44444444444444442</v>
      </c>
      <c r="G30" s="54">
        <v>0</v>
      </c>
      <c r="H30" s="54">
        <v>1.2345679012345678</v>
      </c>
      <c r="I30" s="54">
        <v>0</v>
      </c>
      <c r="J30" s="54">
        <v>1</v>
      </c>
      <c r="K30" s="54">
        <v>0</v>
      </c>
      <c r="L30" s="54">
        <v>1.4492753623188406</v>
      </c>
      <c r="M30" s="54">
        <v>0</v>
      </c>
      <c r="N30" s="54">
        <v>4.5454545454545459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</row>
    <row r="31" spans="1:25" ht="12.75" customHeight="1" x14ac:dyDescent="0.4">
      <c r="A31" s="109"/>
      <c r="B31" s="4" t="s">
        <v>106</v>
      </c>
      <c r="C31" s="54">
        <v>0.21978021978021978</v>
      </c>
      <c r="D31" s="54">
        <v>0.4784688995215311</v>
      </c>
      <c r="E31" s="54">
        <v>0.32679738562091504</v>
      </c>
      <c r="F31" s="54">
        <v>0</v>
      </c>
      <c r="G31" s="54">
        <v>0</v>
      </c>
      <c r="H31" s="54">
        <v>0</v>
      </c>
      <c r="I31" s="54">
        <v>0.90909090909090906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</row>
    <row r="32" spans="1:25" ht="12.75" customHeight="1" x14ac:dyDescent="0.4">
      <c r="A32" s="109"/>
      <c r="B32" s="4" t="s">
        <v>107</v>
      </c>
      <c r="C32" s="54">
        <v>1.7582417582417582</v>
      </c>
      <c r="D32" s="54">
        <v>1.6746411483253589</v>
      </c>
      <c r="E32" s="54">
        <v>1.3071895424836601</v>
      </c>
      <c r="F32" s="54">
        <v>0.88888888888888884</v>
      </c>
      <c r="G32" s="54">
        <v>3.2110091743119269</v>
      </c>
      <c r="H32" s="54">
        <v>0.61728395061728392</v>
      </c>
      <c r="I32" s="54">
        <v>2.7272727272727271</v>
      </c>
      <c r="J32" s="54">
        <v>1</v>
      </c>
      <c r="K32" s="54">
        <v>0</v>
      </c>
      <c r="L32" s="54">
        <v>1.4492753623188406</v>
      </c>
      <c r="M32" s="54">
        <v>0</v>
      </c>
      <c r="N32" s="54">
        <v>4.5454545454545459</v>
      </c>
      <c r="O32" s="54">
        <v>0</v>
      </c>
      <c r="P32" s="54">
        <v>3.8461538461538463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3.1847133757961785</v>
      </c>
    </row>
    <row r="33" spans="1:25" ht="12.75" customHeight="1" x14ac:dyDescent="0.4">
      <c r="A33" s="109"/>
      <c r="B33" s="4" t="s">
        <v>108</v>
      </c>
      <c r="C33" s="54">
        <v>0.65934065934065933</v>
      </c>
      <c r="D33" s="54">
        <v>0.71770334928229662</v>
      </c>
      <c r="E33" s="54">
        <v>0.32679738562091504</v>
      </c>
      <c r="F33" s="54">
        <v>0</v>
      </c>
      <c r="G33" s="54">
        <v>0.45871559633027525</v>
      </c>
      <c r="H33" s="54">
        <v>0</v>
      </c>
      <c r="I33" s="54">
        <v>0</v>
      </c>
      <c r="J33" s="54">
        <v>0</v>
      </c>
      <c r="K33" s="54">
        <v>1.1363636363636365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0.63694267515923575</v>
      </c>
    </row>
    <row r="34" spans="1:25" ht="12.75" customHeight="1" x14ac:dyDescent="0.4">
      <c r="A34" s="109"/>
      <c r="B34" s="4" t="s">
        <v>109</v>
      </c>
      <c r="C34" s="54">
        <v>1.098901098901099</v>
      </c>
      <c r="D34" s="54">
        <v>0.4784688995215311</v>
      </c>
      <c r="E34" s="54">
        <v>2.6143790849673203</v>
      </c>
      <c r="F34" s="54">
        <v>2.666666666666667</v>
      </c>
      <c r="G34" s="54">
        <v>3.2110091743119269</v>
      </c>
      <c r="H34" s="54">
        <v>0.61728395061728392</v>
      </c>
      <c r="I34" s="54">
        <v>2.7272727272727271</v>
      </c>
      <c r="J34" s="54">
        <v>3</v>
      </c>
      <c r="K34" s="54">
        <v>0</v>
      </c>
      <c r="L34" s="54">
        <v>2.8985507246376812</v>
      </c>
      <c r="M34" s="54">
        <v>0</v>
      </c>
      <c r="N34" s="54">
        <v>1.5151515151515151</v>
      </c>
      <c r="O34" s="54">
        <v>0</v>
      </c>
      <c r="P34" s="54">
        <v>3.8461538461538463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1.2738853503184715</v>
      </c>
    </row>
    <row r="35" spans="1:25" ht="12.75" customHeight="1" x14ac:dyDescent="0.4">
      <c r="A35" s="109"/>
      <c r="B35" s="4" t="s">
        <v>110</v>
      </c>
      <c r="C35" s="54">
        <v>2.4175824175824179</v>
      </c>
      <c r="D35" s="54">
        <v>1.6746411483253589</v>
      </c>
      <c r="E35" s="54">
        <v>0.98039215686274506</v>
      </c>
      <c r="F35" s="54">
        <v>0</v>
      </c>
      <c r="G35" s="54">
        <v>3.2110091743119269</v>
      </c>
      <c r="H35" s="54">
        <v>3.7037037037037033</v>
      </c>
      <c r="I35" s="54">
        <v>0.90909090909090906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25</v>
      </c>
      <c r="U35" s="54">
        <v>0</v>
      </c>
      <c r="V35" s="54">
        <v>0</v>
      </c>
      <c r="W35" s="54">
        <v>0</v>
      </c>
      <c r="X35" s="54">
        <v>0</v>
      </c>
      <c r="Y35" s="54">
        <v>1.910828025477707</v>
      </c>
    </row>
    <row r="36" spans="1:25" ht="12.75" customHeight="1" x14ac:dyDescent="0.4">
      <c r="A36" s="109"/>
      <c r="B36" s="4" t="s">
        <v>111</v>
      </c>
      <c r="C36" s="54">
        <v>1.7582417582417582</v>
      </c>
      <c r="D36" s="54">
        <v>0.4784688995215311</v>
      </c>
      <c r="E36" s="54">
        <v>2.2875816993464051</v>
      </c>
      <c r="F36" s="54">
        <v>1.3333333333333335</v>
      </c>
      <c r="G36" s="54">
        <v>0</v>
      </c>
      <c r="H36" s="54">
        <v>1.8518518518518516</v>
      </c>
      <c r="I36" s="54">
        <v>3.6363636363636362</v>
      </c>
      <c r="J36" s="54">
        <v>2</v>
      </c>
      <c r="K36" s="54">
        <v>0</v>
      </c>
      <c r="L36" s="54">
        <v>0</v>
      </c>
      <c r="M36" s="54">
        <v>1.4492753623188406</v>
      </c>
      <c r="N36" s="54">
        <v>0</v>
      </c>
      <c r="O36" s="54">
        <v>0</v>
      </c>
      <c r="P36" s="54">
        <v>3.8461538461538463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2.547770700636943</v>
      </c>
    </row>
    <row r="37" spans="1:25" ht="12.75" customHeight="1" x14ac:dyDescent="0.4">
      <c r="A37" s="109"/>
      <c r="B37" s="4" t="s">
        <v>94</v>
      </c>
      <c r="C37" s="54">
        <v>17.582417582417584</v>
      </c>
      <c r="D37" s="54">
        <v>7.8947368421052628</v>
      </c>
      <c r="E37" s="54">
        <v>6.5359477124183014</v>
      </c>
      <c r="F37" s="54">
        <v>7.5555555555555554</v>
      </c>
      <c r="G37" s="54">
        <v>10.091743119266056</v>
      </c>
      <c r="H37" s="54">
        <v>5.5555555555555554</v>
      </c>
      <c r="I37" s="54">
        <v>13.636363636363635</v>
      </c>
      <c r="J37" s="54">
        <v>4</v>
      </c>
      <c r="K37" s="54">
        <v>3.4090909090909087</v>
      </c>
      <c r="L37" s="54">
        <v>8.695652173913043</v>
      </c>
      <c r="M37" s="54">
        <v>7.2463768115942031</v>
      </c>
      <c r="N37" s="54">
        <v>3.0303030303030303</v>
      </c>
      <c r="O37" s="54">
        <v>3.8461538461538463</v>
      </c>
      <c r="P37" s="54">
        <v>7.6923076923076925</v>
      </c>
      <c r="Q37" s="54">
        <v>10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5.7324840764331215</v>
      </c>
    </row>
    <row r="38" spans="1:25" ht="12.75" customHeight="1" x14ac:dyDescent="0.4">
      <c r="A38" s="109"/>
      <c r="B38" s="4" t="s">
        <v>95</v>
      </c>
      <c r="C38" s="54">
        <v>17.362637362637361</v>
      </c>
      <c r="D38" s="54">
        <v>13.875598086124402</v>
      </c>
      <c r="E38" s="54">
        <v>12.418300653594772</v>
      </c>
      <c r="F38" s="54">
        <v>15.555555555555555</v>
      </c>
      <c r="G38" s="54">
        <v>13.761467889908257</v>
      </c>
      <c r="H38" s="54">
        <v>11.111111111111111</v>
      </c>
      <c r="I38" s="54">
        <v>17.272727272727273</v>
      </c>
      <c r="J38" s="54">
        <v>16</v>
      </c>
      <c r="K38" s="54">
        <v>21.59090909090909</v>
      </c>
      <c r="L38" s="54">
        <v>18.840579710144929</v>
      </c>
      <c r="M38" s="54">
        <v>20.289855072463769</v>
      </c>
      <c r="N38" s="54">
        <v>9.0909090909090917</v>
      </c>
      <c r="O38" s="54">
        <v>23.076923076923077</v>
      </c>
      <c r="P38" s="54">
        <v>19.230769230769234</v>
      </c>
      <c r="Q38" s="54">
        <v>5</v>
      </c>
      <c r="R38" s="54">
        <v>10</v>
      </c>
      <c r="S38" s="54">
        <v>22.222222222222221</v>
      </c>
      <c r="T38" s="54">
        <v>0</v>
      </c>
      <c r="U38" s="54">
        <v>0</v>
      </c>
      <c r="V38" s="54">
        <v>0</v>
      </c>
      <c r="W38" s="54">
        <v>0</v>
      </c>
      <c r="X38" s="54">
        <v>0</v>
      </c>
      <c r="Y38" s="54">
        <v>12.101910828025478</v>
      </c>
    </row>
    <row r="39" spans="1:25" ht="12.75" customHeight="1" x14ac:dyDescent="0.4">
      <c r="A39" s="109"/>
      <c r="B39" s="4" t="s">
        <v>96</v>
      </c>
      <c r="C39" s="54">
        <v>52.527472527472533</v>
      </c>
      <c r="D39" s="54">
        <v>68.660287081339703</v>
      </c>
      <c r="E39" s="54">
        <v>68.627450980392155</v>
      </c>
      <c r="F39" s="54">
        <v>66.222222222222229</v>
      </c>
      <c r="G39" s="54">
        <v>61.926605504587151</v>
      </c>
      <c r="H39" s="54">
        <v>67.901234567901241</v>
      </c>
      <c r="I39" s="54">
        <v>50</v>
      </c>
      <c r="J39" s="54">
        <v>70</v>
      </c>
      <c r="K39" s="54">
        <v>68.181818181818173</v>
      </c>
      <c r="L39" s="54">
        <v>62.318840579710141</v>
      </c>
      <c r="M39" s="54">
        <v>71.014492753623188</v>
      </c>
      <c r="N39" s="54">
        <v>46.969696969696969</v>
      </c>
      <c r="O39" s="54">
        <v>57.692307692307686</v>
      </c>
      <c r="P39" s="54">
        <v>57.692307692307686</v>
      </c>
      <c r="Q39" s="54">
        <v>85</v>
      </c>
      <c r="R39" s="54">
        <v>90</v>
      </c>
      <c r="S39" s="54">
        <v>66.666666666666657</v>
      </c>
      <c r="T39" s="54">
        <v>25</v>
      </c>
      <c r="U39" s="54">
        <v>66.666666666666657</v>
      </c>
      <c r="V39" s="54">
        <v>50</v>
      </c>
      <c r="W39" s="54">
        <v>100</v>
      </c>
      <c r="X39" s="54">
        <v>100</v>
      </c>
      <c r="Y39" s="54">
        <v>68.152866242038215</v>
      </c>
    </row>
    <row r="40" spans="1:25" ht="12.75" customHeight="1" x14ac:dyDescent="0.4">
      <c r="A40" s="110"/>
      <c r="B40" s="48" t="s">
        <v>0</v>
      </c>
      <c r="C40" s="61">
        <v>100</v>
      </c>
      <c r="D40" s="61">
        <v>100</v>
      </c>
      <c r="E40" s="61">
        <v>100</v>
      </c>
      <c r="F40" s="61">
        <v>100</v>
      </c>
      <c r="G40" s="61">
        <v>100</v>
      </c>
      <c r="H40" s="61">
        <v>100</v>
      </c>
      <c r="I40" s="61">
        <v>100</v>
      </c>
      <c r="J40" s="61">
        <v>100</v>
      </c>
      <c r="K40" s="61">
        <v>100</v>
      </c>
      <c r="L40" s="61">
        <v>100</v>
      </c>
      <c r="M40" s="61">
        <v>100</v>
      </c>
      <c r="N40" s="61">
        <v>100</v>
      </c>
      <c r="O40" s="61">
        <v>100</v>
      </c>
      <c r="P40" s="61">
        <v>100</v>
      </c>
      <c r="Q40" s="61">
        <v>100</v>
      </c>
      <c r="R40" s="61">
        <v>100</v>
      </c>
      <c r="S40" s="61">
        <v>100</v>
      </c>
      <c r="T40" s="61">
        <v>100</v>
      </c>
      <c r="U40" s="61">
        <v>100</v>
      </c>
      <c r="V40" s="61">
        <v>100</v>
      </c>
      <c r="W40" s="61">
        <v>100</v>
      </c>
      <c r="X40" s="61">
        <v>100</v>
      </c>
      <c r="Y40" s="61">
        <v>100</v>
      </c>
    </row>
  </sheetData>
  <mergeCells count="3">
    <mergeCell ref="A3:A21"/>
    <mergeCell ref="A22:A40"/>
    <mergeCell ref="A2:B2"/>
  </mergeCells>
  <phoneticPr fontId="1"/>
  <pageMargins left="0.70866141732283472" right="0.70866141732283472" top="0.9448818897637796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C24" sqref="C24"/>
    </sheetView>
  </sheetViews>
  <sheetFormatPr defaultColWidth="8.75" defaultRowHeight="12.75" customHeight="1" x14ac:dyDescent="0.4"/>
  <cols>
    <col min="1" max="1" width="4.75" style="1" customWidth="1"/>
    <col min="2" max="2" width="27.125" style="1" customWidth="1"/>
    <col min="3" max="8" width="14.75" style="1" customWidth="1"/>
    <col min="9" max="16384" width="8.75" style="1"/>
  </cols>
  <sheetData>
    <row r="1" spans="1:8" ht="12.75" customHeight="1" x14ac:dyDescent="0.4">
      <c r="A1" s="14" t="s">
        <v>154</v>
      </c>
    </row>
    <row r="2" spans="1:8" ht="12.75" customHeight="1" x14ac:dyDescent="0.4">
      <c r="A2" s="101" t="s">
        <v>4</v>
      </c>
      <c r="B2" s="101"/>
      <c r="C2" s="101" t="s">
        <v>115</v>
      </c>
      <c r="D2" s="101"/>
      <c r="E2" s="101"/>
      <c r="F2" s="101" t="s">
        <v>119</v>
      </c>
      <c r="G2" s="101"/>
      <c r="H2" s="101"/>
    </row>
    <row r="3" spans="1:8" ht="12.75" customHeight="1" x14ac:dyDescent="0.4">
      <c r="A3" s="101"/>
      <c r="B3" s="101"/>
      <c r="C3" s="27" t="s">
        <v>1</v>
      </c>
      <c r="D3" s="27" t="s">
        <v>2</v>
      </c>
      <c r="E3" s="28" t="s">
        <v>7</v>
      </c>
      <c r="F3" s="27" t="s">
        <v>1</v>
      </c>
      <c r="G3" s="27" t="s">
        <v>2</v>
      </c>
      <c r="H3" s="28" t="s">
        <v>7</v>
      </c>
    </row>
    <row r="4" spans="1:8" ht="12.75" customHeight="1" x14ac:dyDescent="0.4">
      <c r="A4" s="23"/>
      <c r="B4" s="2" t="s">
        <v>18</v>
      </c>
      <c r="C4" s="3">
        <v>3502</v>
      </c>
      <c r="D4" s="3">
        <v>1367</v>
      </c>
      <c r="E4" s="10">
        <v>4869</v>
      </c>
      <c r="F4" s="17">
        <v>64.233308877476162</v>
      </c>
      <c r="G4" s="17">
        <v>54.440461967343687</v>
      </c>
      <c r="H4" s="12">
        <v>61.145296998618612</v>
      </c>
    </row>
    <row r="5" spans="1:8" ht="12.75" customHeight="1" x14ac:dyDescent="0.4">
      <c r="A5" s="21"/>
      <c r="B5" s="2" t="s">
        <v>19</v>
      </c>
      <c r="C5" s="3">
        <v>409</v>
      </c>
      <c r="D5" s="3">
        <v>115</v>
      </c>
      <c r="E5" s="11">
        <v>524</v>
      </c>
      <c r="F5" s="17">
        <v>7.501834189288334</v>
      </c>
      <c r="G5" s="17">
        <v>4.5798486658701707</v>
      </c>
      <c r="H5" s="12">
        <v>6.5804345096069321</v>
      </c>
    </row>
    <row r="6" spans="1:8" ht="12.75" customHeight="1" x14ac:dyDescent="0.4">
      <c r="A6" s="21"/>
      <c r="B6" s="2" t="s">
        <v>20</v>
      </c>
      <c r="C6" s="3">
        <v>79</v>
      </c>
      <c r="D6" s="3">
        <v>37</v>
      </c>
      <c r="E6" s="11">
        <v>116</v>
      </c>
      <c r="F6" s="17">
        <v>1.4490095377842993</v>
      </c>
      <c r="G6" s="17">
        <v>1.4735165272799682</v>
      </c>
      <c r="H6" s="12">
        <v>1.4567374105236719</v>
      </c>
    </row>
    <row r="7" spans="1:8" ht="12.75" customHeight="1" x14ac:dyDescent="0.4">
      <c r="A7" s="21"/>
      <c r="B7" s="2" t="s">
        <v>9</v>
      </c>
      <c r="C7" s="3">
        <v>43</v>
      </c>
      <c r="D7" s="3">
        <v>9</v>
      </c>
      <c r="E7" s="11">
        <v>52</v>
      </c>
      <c r="F7" s="17">
        <v>0.78870139398385908</v>
      </c>
      <c r="G7" s="17">
        <v>0.35842293906810035</v>
      </c>
      <c r="H7" s="12">
        <v>0.65302021851061154</v>
      </c>
    </row>
    <row r="8" spans="1:8" ht="12.75" customHeight="1" x14ac:dyDescent="0.4">
      <c r="A8" s="20" t="s">
        <v>21</v>
      </c>
      <c r="B8" s="13"/>
      <c r="C8" s="5">
        <v>4033</v>
      </c>
      <c r="D8" s="5">
        <v>1528</v>
      </c>
      <c r="E8" s="9">
        <v>5561</v>
      </c>
      <c r="F8" s="6">
        <v>73.972853998532656</v>
      </c>
      <c r="G8" s="6">
        <v>60.852250099561921</v>
      </c>
      <c r="H8" s="7">
        <v>69.835489137259827</v>
      </c>
    </row>
    <row r="9" spans="1:8" ht="12.75" customHeight="1" x14ac:dyDescent="0.4">
      <c r="A9" s="23"/>
      <c r="B9" s="2" t="s">
        <v>22</v>
      </c>
      <c r="C9" s="3">
        <v>846</v>
      </c>
      <c r="D9" s="3">
        <v>599</v>
      </c>
      <c r="E9" s="10">
        <v>1445</v>
      </c>
      <c r="F9" s="17">
        <v>15.517241379310345</v>
      </c>
      <c r="G9" s="17">
        <v>23.855037833532457</v>
      </c>
      <c r="H9" s="12">
        <v>18.146427225919879</v>
      </c>
    </row>
    <row r="10" spans="1:8" ht="12.75" customHeight="1" x14ac:dyDescent="0.4">
      <c r="A10" s="21"/>
      <c r="B10" s="2" t="s">
        <v>23</v>
      </c>
      <c r="C10" s="3">
        <v>10</v>
      </c>
      <c r="D10" s="3">
        <v>7</v>
      </c>
      <c r="E10" s="11">
        <v>17</v>
      </c>
      <c r="F10" s="17">
        <v>0.18341892883345562</v>
      </c>
      <c r="G10" s="17">
        <v>0.27877339705296694</v>
      </c>
      <c r="H10" s="12">
        <v>0.21348737912846916</v>
      </c>
    </row>
    <row r="11" spans="1:8" ht="12.75" customHeight="1" x14ac:dyDescent="0.4">
      <c r="A11" s="21"/>
      <c r="B11" s="2" t="s">
        <v>9</v>
      </c>
      <c r="C11" s="3">
        <v>8</v>
      </c>
      <c r="D11" s="3">
        <v>10</v>
      </c>
      <c r="E11" s="11">
        <v>18</v>
      </c>
      <c r="F11" s="17">
        <v>0.1467351430667645</v>
      </c>
      <c r="G11" s="17">
        <v>0.39824771007566701</v>
      </c>
      <c r="H11" s="12">
        <v>0.22604546025367325</v>
      </c>
    </row>
    <row r="12" spans="1:8" ht="12.75" customHeight="1" x14ac:dyDescent="0.4">
      <c r="A12" s="16" t="s">
        <v>130</v>
      </c>
      <c r="B12" s="2"/>
      <c r="C12" s="5">
        <v>864</v>
      </c>
      <c r="D12" s="5">
        <v>616</v>
      </c>
      <c r="E12" s="9">
        <v>1480</v>
      </c>
      <c r="F12" s="6">
        <v>15.847395451210563</v>
      </c>
      <c r="G12" s="6">
        <v>24.532058940661091</v>
      </c>
      <c r="H12" s="7">
        <v>18.585960065302022</v>
      </c>
    </row>
    <row r="13" spans="1:8" ht="12.75" customHeight="1" x14ac:dyDescent="0.4">
      <c r="A13" s="23"/>
      <c r="B13" s="2" t="s">
        <v>24</v>
      </c>
      <c r="C13" s="3">
        <v>103</v>
      </c>
      <c r="D13" s="3">
        <v>80</v>
      </c>
      <c r="E13" s="11">
        <v>183</v>
      </c>
      <c r="F13" s="17">
        <v>1.889214966984593</v>
      </c>
      <c r="G13" s="17">
        <v>3.185981680605336</v>
      </c>
      <c r="H13" s="12">
        <v>2.2981288459123448</v>
      </c>
    </row>
    <row r="14" spans="1:8" ht="12.75" customHeight="1" x14ac:dyDescent="0.4">
      <c r="A14" s="21"/>
      <c r="B14" s="2" t="s">
        <v>25</v>
      </c>
      <c r="C14" s="3">
        <v>391</v>
      </c>
      <c r="D14" s="3">
        <v>257</v>
      </c>
      <c r="E14" s="11">
        <v>648</v>
      </c>
      <c r="F14" s="17">
        <v>7.1716801173881146</v>
      </c>
      <c r="G14" s="17">
        <v>10.234966148944643</v>
      </c>
      <c r="H14" s="12">
        <v>8.137636569132237</v>
      </c>
    </row>
    <row r="15" spans="1:8" ht="12.75" customHeight="1" x14ac:dyDescent="0.4">
      <c r="A15" s="21"/>
      <c r="B15" s="2" t="s">
        <v>9</v>
      </c>
      <c r="C15" s="3">
        <v>9</v>
      </c>
      <c r="D15" s="3">
        <v>2</v>
      </c>
      <c r="E15" s="11">
        <v>11</v>
      </c>
      <c r="F15" s="17">
        <v>0.16507703595011006</v>
      </c>
      <c r="G15" s="17">
        <v>7.9649542015133412E-2</v>
      </c>
      <c r="H15" s="12">
        <v>0.13813889237724475</v>
      </c>
    </row>
    <row r="16" spans="1:8" ht="12.75" customHeight="1" x14ac:dyDescent="0.4">
      <c r="A16" s="22" t="s">
        <v>26</v>
      </c>
      <c r="B16" s="13"/>
      <c r="C16" s="5">
        <v>503</v>
      </c>
      <c r="D16" s="5">
        <v>339</v>
      </c>
      <c r="E16" s="9">
        <v>842</v>
      </c>
      <c r="F16" s="6">
        <v>9.2259721203228171</v>
      </c>
      <c r="G16" s="6">
        <v>13.500597371565112</v>
      </c>
      <c r="H16" s="7">
        <v>10.573904307421826</v>
      </c>
    </row>
    <row r="17" spans="1:8" ht="12.75" customHeight="1" x14ac:dyDescent="0.4">
      <c r="A17" s="15" t="s">
        <v>9</v>
      </c>
      <c r="B17" s="13"/>
      <c r="C17" s="4">
        <v>52</v>
      </c>
      <c r="D17" s="4">
        <v>28</v>
      </c>
      <c r="E17" s="8">
        <v>80</v>
      </c>
      <c r="F17" s="6">
        <v>0.95377842993396922</v>
      </c>
      <c r="G17" s="6">
        <v>1.1150935882118678</v>
      </c>
      <c r="H17" s="7">
        <v>1.0046464900163254</v>
      </c>
    </row>
    <row r="18" spans="1:8" ht="12.75" customHeight="1" x14ac:dyDescent="0.4">
      <c r="A18" s="103" t="s">
        <v>0</v>
      </c>
      <c r="B18" s="104"/>
      <c r="C18" s="9">
        <v>5452</v>
      </c>
      <c r="D18" s="9">
        <v>2511</v>
      </c>
      <c r="E18" s="9">
        <v>7963</v>
      </c>
      <c r="F18" s="7">
        <v>100.00000000000001</v>
      </c>
      <c r="G18" s="7">
        <v>99.999999999999986</v>
      </c>
      <c r="H18" s="7">
        <v>100</v>
      </c>
    </row>
    <row r="19" spans="1:8" ht="15" customHeight="1" x14ac:dyDescent="0.4"/>
    <row r="20" spans="1:8" ht="12.75" customHeight="1" x14ac:dyDescent="0.4">
      <c r="A20" s="1" t="s">
        <v>163</v>
      </c>
    </row>
  </sheetData>
  <mergeCells count="4">
    <mergeCell ref="F2:H2"/>
    <mergeCell ref="C2:E2"/>
    <mergeCell ref="A2:B3"/>
    <mergeCell ref="A18:B18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opLeftCell="A19" zoomScaleNormal="100" workbookViewId="0">
      <selection activeCell="B37" sqref="B37"/>
    </sheetView>
  </sheetViews>
  <sheetFormatPr defaultColWidth="8.75" defaultRowHeight="12.75" customHeight="1" x14ac:dyDescent="0.4"/>
  <cols>
    <col min="1" max="1" width="28.625" style="1" customWidth="1"/>
    <col min="2" max="5" width="17.125" style="1" customWidth="1"/>
    <col min="6" max="16384" width="8.75" style="1"/>
  </cols>
  <sheetData>
    <row r="1" spans="1:5" ht="12.75" customHeight="1" x14ac:dyDescent="0.4">
      <c r="A1" s="14" t="s">
        <v>153</v>
      </c>
      <c r="B1" s="14"/>
      <c r="C1" s="14"/>
      <c r="D1" s="14"/>
      <c r="E1" s="14"/>
    </row>
    <row r="2" spans="1:5" ht="12.75" customHeight="1" x14ac:dyDescent="0.4">
      <c r="A2" s="105" t="s">
        <v>4</v>
      </c>
      <c r="B2" s="101" t="s">
        <v>5</v>
      </c>
      <c r="C2" s="101"/>
      <c r="D2" s="105" t="s">
        <v>121</v>
      </c>
      <c r="E2" s="105"/>
    </row>
    <row r="3" spans="1:5" ht="12.75" customHeight="1" x14ac:dyDescent="0.4">
      <c r="A3" s="107"/>
      <c r="B3" s="101"/>
      <c r="C3" s="101"/>
      <c r="D3" s="106" t="s">
        <v>120</v>
      </c>
      <c r="E3" s="106"/>
    </row>
    <row r="4" spans="1:5" ht="12.75" customHeight="1" x14ac:dyDescent="0.4">
      <c r="A4" s="106"/>
      <c r="B4" s="83" t="s">
        <v>14</v>
      </c>
      <c r="C4" s="83" t="s">
        <v>17</v>
      </c>
      <c r="D4" s="83" t="s">
        <v>14</v>
      </c>
      <c r="E4" s="83" t="s">
        <v>17</v>
      </c>
    </row>
    <row r="5" spans="1:5" ht="12.75" customHeight="1" x14ac:dyDescent="0.4">
      <c r="A5" s="67" t="s">
        <v>33</v>
      </c>
      <c r="B5" s="5">
        <v>1687</v>
      </c>
      <c r="C5" s="5">
        <v>234</v>
      </c>
      <c r="D5" s="6">
        <v>20.033250207813801</v>
      </c>
      <c r="E5" s="6">
        <v>11.975435005117706</v>
      </c>
    </row>
    <row r="6" spans="1:5" ht="12.75" customHeight="1" x14ac:dyDescent="0.4">
      <c r="A6" s="67" t="s">
        <v>35</v>
      </c>
      <c r="B6" s="5">
        <v>1112</v>
      </c>
      <c r="C6" s="5">
        <v>219</v>
      </c>
      <c r="D6" s="6">
        <v>13.205082531765825</v>
      </c>
      <c r="E6" s="6">
        <v>11.20777891504606</v>
      </c>
    </row>
    <row r="7" spans="1:5" ht="12.75" customHeight="1" x14ac:dyDescent="0.4">
      <c r="A7" s="67" t="s">
        <v>34</v>
      </c>
      <c r="B7" s="5">
        <v>1166</v>
      </c>
      <c r="C7" s="5">
        <v>159</v>
      </c>
      <c r="D7" s="6">
        <v>13.846336539603374</v>
      </c>
      <c r="E7" s="6">
        <v>8.1371545547594675</v>
      </c>
    </row>
    <row r="8" spans="1:5" ht="12.75" customHeight="1" x14ac:dyDescent="0.4">
      <c r="A8" s="67" t="s">
        <v>37</v>
      </c>
      <c r="B8" s="5">
        <v>938</v>
      </c>
      <c r="C8" s="5">
        <v>240</v>
      </c>
      <c r="D8" s="6">
        <v>11.138819617622611</v>
      </c>
      <c r="E8" s="6">
        <v>12.282497441146365</v>
      </c>
    </row>
    <row r="9" spans="1:5" ht="12.75" customHeight="1" x14ac:dyDescent="0.4">
      <c r="A9" s="67" t="s">
        <v>36</v>
      </c>
      <c r="B9" s="5">
        <v>887</v>
      </c>
      <c r="C9" s="5">
        <v>174</v>
      </c>
      <c r="D9" s="6">
        <v>10.533190832442703</v>
      </c>
      <c r="E9" s="6">
        <v>8.904810644831116</v>
      </c>
    </row>
    <row r="10" spans="1:5" ht="12.75" customHeight="1" x14ac:dyDescent="0.4">
      <c r="A10" s="67" t="s">
        <v>38</v>
      </c>
      <c r="B10" s="5">
        <v>820</v>
      </c>
      <c r="C10" s="5">
        <v>160</v>
      </c>
      <c r="D10" s="6">
        <v>9.7375608597553729</v>
      </c>
      <c r="E10" s="6">
        <v>8.1883316274309124</v>
      </c>
    </row>
    <row r="11" spans="1:5" ht="12.75" customHeight="1" x14ac:dyDescent="0.4">
      <c r="A11" s="67" t="s">
        <v>39</v>
      </c>
      <c r="B11" s="5">
        <v>486</v>
      </c>
      <c r="C11" s="5">
        <v>253</v>
      </c>
      <c r="D11" s="6">
        <v>5.7712860705379407</v>
      </c>
      <c r="E11" s="6">
        <v>12.947799385875127</v>
      </c>
    </row>
    <row r="12" spans="1:5" ht="12.75" customHeight="1" x14ac:dyDescent="0.4">
      <c r="A12" s="67" t="s">
        <v>40</v>
      </c>
      <c r="B12" s="5">
        <v>444</v>
      </c>
      <c r="C12" s="5">
        <v>120</v>
      </c>
      <c r="D12" s="6">
        <v>5.2725329533309582</v>
      </c>
      <c r="E12" s="6">
        <v>6.1412487205731825</v>
      </c>
    </row>
    <row r="13" spans="1:5" ht="12.75" customHeight="1" x14ac:dyDescent="0.4">
      <c r="A13" s="67" t="s">
        <v>42</v>
      </c>
      <c r="B13" s="5">
        <v>308</v>
      </c>
      <c r="C13" s="5">
        <v>98</v>
      </c>
      <c r="D13" s="6">
        <v>3.6575228595178721</v>
      </c>
      <c r="E13" s="6">
        <v>5.0153531218014331</v>
      </c>
    </row>
    <row r="14" spans="1:5" ht="12.75" customHeight="1" x14ac:dyDescent="0.4">
      <c r="A14" s="67" t="s">
        <v>41</v>
      </c>
      <c r="B14" s="5">
        <v>352</v>
      </c>
      <c r="C14" s="5">
        <v>49</v>
      </c>
      <c r="D14" s="6">
        <v>4.1800261251632822</v>
      </c>
      <c r="E14" s="6">
        <v>2.5076765609007166</v>
      </c>
    </row>
    <row r="15" spans="1:5" ht="12.75" customHeight="1" x14ac:dyDescent="0.4">
      <c r="A15" s="67" t="s">
        <v>43</v>
      </c>
      <c r="B15" s="5">
        <v>240</v>
      </c>
      <c r="C15" s="5">
        <v>59</v>
      </c>
      <c r="D15" s="6">
        <v>2.8500178126113287</v>
      </c>
      <c r="E15" s="6">
        <v>3.0194472876151486</v>
      </c>
    </row>
    <row r="16" spans="1:5" ht="12.75" customHeight="1" x14ac:dyDescent="0.4">
      <c r="A16" s="67" t="s">
        <v>44</v>
      </c>
      <c r="B16" s="5">
        <v>235</v>
      </c>
      <c r="C16" s="5">
        <v>49</v>
      </c>
      <c r="D16" s="6">
        <v>2.7906424415152595</v>
      </c>
      <c r="E16" s="6">
        <v>2.5076765609007166</v>
      </c>
    </row>
    <row r="17" spans="1:5" ht="12.75" customHeight="1" x14ac:dyDescent="0.4">
      <c r="A17" s="67" t="s">
        <v>47</v>
      </c>
      <c r="B17" s="5">
        <v>148</v>
      </c>
      <c r="C17" s="5">
        <v>109</v>
      </c>
      <c r="D17" s="6">
        <v>1.7575109844436527</v>
      </c>
      <c r="E17" s="6">
        <v>5.5783009211873082</v>
      </c>
    </row>
    <row r="18" spans="1:5" ht="12.75" customHeight="1" x14ac:dyDescent="0.4">
      <c r="A18" s="67" t="s">
        <v>45</v>
      </c>
      <c r="B18" s="5">
        <v>173</v>
      </c>
      <c r="C18" s="5">
        <v>33</v>
      </c>
      <c r="D18" s="6">
        <v>2.0543878399239999</v>
      </c>
      <c r="E18" s="6">
        <v>1.6888433981576252</v>
      </c>
    </row>
    <row r="19" spans="1:5" ht="12.75" customHeight="1" x14ac:dyDescent="0.4">
      <c r="A19" s="67" t="s">
        <v>46</v>
      </c>
      <c r="B19" s="5">
        <v>170</v>
      </c>
      <c r="C19" s="5">
        <v>15</v>
      </c>
      <c r="D19" s="6">
        <v>2.0187626172663578</v>
      </c>
      <c r="E19" s="6">
        <v>0.76765609007164781</v>
      </c>
    </row>
    <row r="20" spans="1:5" ht="12.75" customHeight="1" x14ac:dyDescent="0.4">
      <c r="A20" s="67" t="s">
        <v>48</v>
      </c>
      <c r="B20" s="5">
        <v>131</v>
      </c>
      <c r="C20" s="5">
        <v>41</v>
      </c>
      <c r="D20" s="6">
        <v>1.5556347227170169</v>
      </c>
      <c r="E20" s="6">
        <v>2.0982599795291708</v>
      </c>
    </row>
    <row r="21" spans="1:5" ht="12.75" customHeight="1" x14ac:dyDescent="0.4">
      <c r="A21" s="67" t="s">
        <v>49</v>
      </c>
      <c r="B21" s="5">
        <v>104</v>
      </c>
      <c r="C21" s="5">
        <v>61</v>
      </c>
      <c r="D21" s="6">
        <v>1.2350077187982427</v>
      </c>
      <c r="E21" s="6">
        <v>3.1218014329580348</v>
      </c>
    </row>
    <row r="22" spans="1:5" ht="12.75" customHeight="1" x14ac:dyDescent="0.4">
      <c r="A22" s="67" t="s">
        <v>50</v>
      </c>
      <c r="B22" s="5">
        <v>38</v>
      </c>
      <c r="C22" s="5">
        <v>52</v>
      </c>
      <c r="D22" s="6">
        <v>0.45125282033012709</v>
      </c>
      <c r="E22" s="6">
        <v>2.6612077789150463</v>
      </c>
    </row>
    <row r="23" spans="1:5" ht="12.75" customHeight="1" x14ac:dyDescent="0.4">
      <c r="A23" s="4" t="s">
        <v>9</v>
      </c>
      <c r="B23" s="5">
        <v>3117</v>
      </c>
      <c r="C23" s="5">
        <v>545</v>
      </c>
      <c r="D23" s="6">
        <v>37.014606341289635</v>
      </c>
      <c r="E23" s="6">
        <v>27.891504605936539</v>
      </c>
    </row>
    <row r="24" spans="1:5" ht="12.75" customHeight="1" x14ac:dyDescent="0.4">
      <c r="A24" s="84" t="s">
        <v>51</v>
      </c>
      <c r="B24" s="9">
        <v>12556</v>
      </c>
      <c r="C24" s="9">
        <v>2670</v>
      </c>
      <c r="D24" s="14"/>
      <c r="E24" s="14"/>
    </row>
    <row r="25" spans="1:5" ht="12.75" customHeight="1" x14ac:dyDescent="0.4">
      <c r="A25" s="83" t="s">
        <v>31</v>
      </c>
      <c r="B25" s="5">
        <v>8421</v>
      </c>
      <c r="C25" s="5">
        <v>1954</v>
      </c>
      <c r="D25" s="14"/>
      <c r="E25" s="14"/>
    </row>
    <row r="26" spans="1:5" ht="12.75" customHeight="1" x14ac:dyDescent="0.4">
      <c r="A26" s="14"/>
      <c r="B26" s="14"/>
      <c r="C26" s="14"/>
      <c r="D26" s="14"/>
      <c r="E26" s="14"/>
    </row>
    <row r="27" spans="1:5" ht="12.75" customHeight="1" x14ac:dyDescent="0.4">
      <c r="A27" s="1" t="s">
        <v>132</v>
      </c>
      <c r="B27" s="14"/>
      <c r="C27" s="14"/>
      <c r="D27" s="14"/>
      <c r="E27" s="14"/>
    </row>
    <row r="28" spans="1:5" ht="12.75" customHeight="1" x14ac:dyDescent="0.4">
      <c r="A28" s="1" t="s">
        <v>156</v>
      </c>
      <c r="B28" s="14"/>
      <c r="C28" s="14"/>
      <c r="D28" s="14"/>
      <c r="E28" s="14"/>
    </row>
    <row r="29" spans="1:5" ht="12.75" customHeight="1" x14ac:dyDescent="0.4">
      <c r="A29" s="1" t="s">
        <v>172</v>
      </c>
      <c r="B29" s="14"/>
      <c r="C29" s="14"/>
      <c r="D29" s="14"/>
      <c r="E29" s="14"/>
    </row>
    <row r="30" spans="1:5" ht="12.75" customHeight="1" x14ac:dyDescent="0.4">
      <c r="A30" s="96"/>
      <c r="B30" s="14"/>
      <c r="C30" s="14"/>
      <c r="D30" s="14"/>
      <c r="E30" s="14"/>
    </row>
    <row r="31" spans="1:5" ht="12.75" customHeight="1" x14ac:dyDescent="0.4">
      <c r="A31" s="74"/>
      <c r="B31" s="14"/>
      <c r="C31" s="14"/>
      <c r="D31" s="14"/>
      <c r="E31" s="14"/>
    </row>
  </sheetData>
  <sortState ref="J30:M48">
    <sortCondition descending="1" ref="M30:M48"/>
  </sortState>
  <mergeCells count="4">
    <mergeCell ref="D2:E2"/>
    <mergeCell ref="D3:E3"/>
    <mergeCell ref="B2:C3"/>
    <mergeCell ref="A2:A4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opLeftCell="A16" zoomScaleNormal="100" workbookViewId="0">
      <selection activeCell="A31" sqref="A31"/>
    </sheetView>
  </sheetViews>
  <sheetFormatPr defaultColWidth="8.75" defaultRowHeight="12.75" customHeight="1" x14ac:dyDescent="0.4"/>
  <cols>
    <col min="1" max="1" width="25.75" style="1" customWidth="1"/>
    <col min="2" max="5" width="17.125" style="1" customWidth="1"/>
    <col min="6" max="6" width="8.75" style="1"/>
    <col min="7" max="7" width="8.75" style="1" customWidth="1"/>
    <col min="8" max="16384" width="8.75" style="1"/>
  </cols>
  <sheetData>
    <row r="1" spans="1:5" ht="12.75" customHeight="1" x14ac:dyDescent="0.4">
      <c r="A1" s="14" t="s">
        <v>151</v>
      </c>
    </row>
    <row r="2" spans="1:5" ht="12.75" customHeight="1" x14ac:dyDescent="0.4">
      <c r="A2" s="105" t="s">
        <v>4</v>
      </c>
      <c r="B2" s="101" t="s">
        <v>5</v>
      </c>
      <c r="C2" s="101"/>
      <c r="D2" s="105" t="s">
        <v>121</v>
      </c>
      <c r="E2" s="105"/>
    </row>
    <row r="3" spans="1:5" ht="12.75" customHeight="1" x14ac:dyDescent="0.4">
      <c r="A3" s="107"/>
      <c r="B3" s="101"/>
      <c r="C3" s="101"/>
      <c r="D3" s="106" t="s">
        <v>120</v>
      </c>
      <c r="E3" s="106"/>
    </row>
    <row r="4" spans="1:5" ht="12.75" customHeight="1" x14ac:dyDescent="0.4">
      <c r="A4" s="106"/>
      <c r="B4" s="29" t="s">
        <v>14</v>
      </c>
      <c r="C4" s="29" t="s">
        <v>17</v>
      </c>
      <c r="D4" s="29" t="s">
        <v>14</v>
      </c>
      <c r="E4" s="29" t="s">
        <v>17</v>
      </c>
    </row>
    <row r="5" spans="1:5" ht="12.75" customHeight="1" x14ac:dyDescent="0.4">
      <c r="A5" s="4" t="s">
        <v>53</v>
      </c>
      <c r="B5" s="5">
        <v>1348</v>
      </c>
      <c r="C5" s="5">
        <v>390</v>
      </c>
      <c r="D5" s="6">
        <v>16.007600047500297</v>
      </c>
      <c r="E5" s="6">
        <v>19.959058341862846</v>
      </c>
    </row>
    <row r="6" spans="1:5" ht="12.75" customHeight="1" x14ac:dyDescent="0.4">
      <c r="A6" s="4" t="s">
        <v>52</v>
      </c>
      <c r="B6" s="5">
        <v>1508</v>
      </c>
      <c r="C6" s="5">
        <v>194</v>
      </c>
      <c r="D6" s="6">
        <v>17.907611922574514</v>
      </c>
      <c r="E6" s="6">
        <v>9.92835209825998</v>
      </c>
    </row>
    <row r="7" spans="1:5" ht="12.75" customHeight="1" x14ac:dyDescent="0.4">
      <c r="A7" s="4" t="s">
        <v>54</v>
      </c>
      <c r="B7" s="5">
        <v>1240</v>
      </c>
      <c r="C7" s="5">
        <v>252</v>
      </c>
      <c r="D7" s="6">
        <v>14.725092031825199</v>
      </c>
      <c r="E7" s="6">
        <v>12.896622313203684</v>
      </c>
    </row>
    <row r="8" spans="1:5" ht="12.75" customHeight="1" x14ac:dyDescent="0.4">
      <c r="A8" s="4" t="s">
        <v>56</v>
      </c>
      <c r="B8" s="5">
        <v>936</v>
      </c>
      <c r="C8" s="5">
        <v>351</v>
      </c>
      <c r="D8" s="6">
        <v>11.115069469184183</v>
      </c>
      <c r="E8" s="6">
        <v>17.963152507676561</v>
      </c>
    </row>
    <row r="9" spans="1:5" ht="12.75" customHeight="1" x14ac:dyDescent="0.4">
      <c r="A9" s="4" t="s">
        <v>59</v>
      </c>
      <c r="B9" s="5">
        <v>1019</v>
      </c>
      <c r="C9" s="5">
        <v>65</v>
      </c>
      <c r="D9" s="6">
        <v>12.100700629378935</v>
      </c>
      <c r="E9" s="6">
        <v>3.3265097236438077</v>
      </c>
    </row>
    <row r="10" spans="1:5" ht="12.75" customHeight="1" x14ac:dyDescent="0.4">
      <c r="A10" s="4" t="s">
        <v>60</v>
      </c>
      <c r="B10" s="5">
        <v>808</v>
      </c>
      <c r="C10" s="5">
        <v>212</v>
      </c>
      <c r="D10" s="6">
        <v>9.5950599691248062</v>
      </c>
      <c r="E10" s="6">
        <v>10.849539406345956</v>
      </c>
    </row>
    <row r="11" spans="1:5" ht="12.75" customHeight="1" x14ac:dyDescent="0.4">
      <c r="A11" s="4" t="s">
        <v>57</v>
      </c>
      <c r="B11" s="5">
        <v>928</v>
      </c>
      <c r="C11" s="5">
        <v>50</v>
      </c>
      <c r="D11" s="6">
        <v>11.020068875430471</v>
      </c>
      <c r="E11" s="6">
        <v>2.5588536335721597</v>
      </c>
    </row>
    <row r="12" spans="1:5" ht="12.75" customHeight="1" x14ac:dyDescent="0.4">
      <c r="A12" s="4" t="s">
        <v>55</v>
      </c>
      <c r="B12" s="5">
        <v>848</v>
      </c>
      <c r="C12" s="5">
        <v>64</v>
      </c>
      <c r="D12" s="6">
        <v>10.070062937893361</v>
      </c>
      <c r="E12" s="6">
        <v>3.2753326509723646</v>
      </c>
    </row>
    <row r="13" spans="1:5" ht="12.75" customHeight="1" x14ac:dyDescent="0.4">
      <c r="A13" s="4" t="s">
        <v>58</v>
      </c>
      <c r="B13" s="5">
        <v>659</v>
      </c>
      <c r="C13" s="5">
        <v>166</v>
      </c>
      <c r="D13" s="6">
        <v>7.8256739104619406</v>
      </c>
      <c r="E13" s="6">
        <v>8.4953940634595693</v>
      </c>
    </row>
    <row r="14" spans="1:5" ht="12.75" customHeight="1" x14ac:dyDescent="0.4">
      <c r="A14" s="4" t="s">
        <v>61</v>
      </c>
      <c r="B14" s="5">
        <v>520</v>
      </c>
      <c r="C14" s="5">
        <v>174</v>
      </c>
      <c r="D14" s="6">
        <v>6.1750385939912125</v>
      </c>
      <c r="E14" s="6">
        <v>8.904810644831116</v>
      </c>
    </row>
    <row r="15" spans="1:5" ht="12.75" customHeight="1" x14ac:dyDescent="0.4">
      <c r="A15" s="4" t="s">
        <v>62</v>
      </c>
      <c r="B15" s="5">
        <v>406</v>
      </c>
      <c r="C15" s="5">
        <v>145</v>
      </c>
      <c r="D15" s="6">
        <v>4.8212801330008315</v>
      </c>
      <c r="E15" s="6">
        <v>7.420675537359263</v>
      </c>
    </row>
    <row r="16" spans="1:5" ht="12.75" customHeight="1" x14ac:dyDescent="0.4">
      <c r="A16" s="4" t="s">
        <v>65</v>
      </c>
      <c r="B16" s="5">
        <v>269</v>
      </c>
      <c r="C16" s="5">
        <v>149</v>
      </c>
      <c r="D16" s="6">
        <v>3.1943949649685313</v>
      </c>
      <c r="E16" s="6">
        <v>7.6253838280450363</v>
      </c>
    </row>
    <row r="17" spans="1:5" ht="12.75" customHeight="1" x14ac:dyDescent="0.4">
      <c r="A17" s="4" t="s">
        <v>64</v>
      </c>
      <c r="B17" s="5">
        <v>295</v>
      </c>
      <c r="C17" s="5">
        <v>72</v>
      </c>
      <c r="D17" s="6">
        <v>3.5031468946680917</v>
      </c>
      <c r="E17" s="6">
        <v>3.6847492323439099</v>
      </c>
    </row>
    <row r="18" spans="1:5" ht="12.75" customHeight="1" x14ac:dyDescent="0.4">
      <c r="A18" s="4" t="s">
        <v>63</v>
      </c>
      <c r="B18" s="5">
        <v>270</v>
      </c>
      <c r="C18" s="5">
        <v>10</v>
      </c>
      <c r="D18" s="6">
        <v>3.2062700391877446</v>
      </c>
      <c r="E18" s="6">
        <v>0.51177072671443202</v>
      </c>
    </row>
    <row r="19" spans="1:5" ht="12.75" customHeight="1" x14ac:dyDescent="0.4">
      <c r="A19" s="4" t="s">
        <v>67</v>
      </c>
      <c r="B19" s="5">
        <v>201</v>
      </c>
      <c r="C19" s="5">
        <v>52</v>
      </c>
      <c r="D19" s="6">
        <v>2.3868899180619878</v>
      </c>
      <c r="E19" s="6">
        <v>2.6612077789150463</v>
      </c>
    </row>
    <row r="20" spans="1:5" ht="12.75" customHeight="1" x14ac:dyDescent="0.4">
      <c r="A20" s="4" t="s">
        <v>68</v>
      </c>
      <c r="B20" s="5">
        <v>151</v>
      </c>
      <c r="C20" s="5">
        <v>27</v>
      </c>
      <c r="D20" s="6">
        <v>1.7931362071012944</v>
      </c>
      <c r="E20" s="6">
        <v>1.3817809621289663</v>
      </c>
    </row>
    <row r="21" spans="1:5" ht="12.75" customHeight="1" x14ac:dyDescent="0.4">
      <c r="A21" s="4" t="s">
        <v>66</v>
      </c>
      <c r="B21" s="5">
        <v>133</v>
      </c>
      <c r="C21" s="5">
        <v>13</v>
      </c>
      <c r="D21" s="6">
        <v>1.5793848711554446</v>
      </c>
      <c r="E21" s="6">
        <v>0.66530194472876159</v>
      </c>
    </row>
    <row r="22" spans="1:5" ht="12.75" customHeight="1" x14ac:dyDescent="0.4">
      <c r="A22" s="4" t="s">
        <v>69</v>
      </c>
      <c r="B22" s="5">
        <v>80</v>
      </c>
      <c r="C22" s="5">
        <v>12</v>
      </c>
      <c r="D22" s="6">
        <v>0.95000593753710949</v>
      </c>
      <c r="E22" s="6">
        <v>0.61412487205731825</v>
      </c>
    </row>
    <row r="23" spans="1:5" ht="12.75" customHeight="1" x14ac:dyDescent="0.4">
      <c r="A23" s="4" t="s">
        <v>70</v>
      </c>
      <c r="B23" s="5">
        <v>68</v>
      </c>
      <c r="C23" s="5">
        <v>2</v>
      </c>
      <c r="D23" s="6">
        <v>0.80750504690654312</v>
      </c>
      <c r="E23" s="6">
        <v>0.10235414534288639</v>
      </c>
    </row>
    <row r="24" spans="1:5" ht="12.75" customHeight="1" x14ac:dyDescent="0.4">
      <c r="A24" s="4" t="s">
        <v>71</v>
      </c>
      <c r="B24" s="5">
        <v>21</v>
      </c>
      <c r="C24" s="5">
        <v>0</v>
      </c>
      <c r="D24" s="6">
        <v>0.24937655860349126</v>
      </c>
      <c r="E24" s="6">
        <v>0</v>
      </c>
    </row>
    <row r="25" spans="1:5" ht="12.75" customHeight="1" x14ac:dyDescent="0.4">
      <c r="A25" s="4" t="s">
        <v>72</v>
      </c>
      <c r="B25" s="5">
        <v>13</v>
      </c>
      <c r="C25" s="5">
        <v>6</v>
      </c>
      <c r="D25" s="6">
        <v>0.15437596484978033</v>
      </c>
      <c r="E25" s="6">
        <v>0.30706243602865912</v>
      </c>
    </row>
    <row r="26" spans="1:5" ht="12.75" customHeight="1" x14ac:dyDescent="0.4">
      <c r="A26" s="4" t="s">
        <v>73</v>
      </c>
      <c r="B26" s="5">
        <v>11</v>
      </c>
      <c r="C26" s="5">
        <v>0</v>
      </c>
      <c r="D26" s="6">
        <v>0.13062581641135257</v>
      </c>
      <c r="E26" s="6">
        <v>0</v>
      </c>
    </row>
    <row r="27" spans="1:5" ht="12.75" customHeight="1" x14ac:dyDescent="0.4">
      <c r="A27" s="4" t="s">
        <v>9</v>
      </c>
      <c r="B27" s="14">
        <v>712</v>
      </c>
      <c r="C27" s="5">
        <v>222</v>
      </c>
      <c r="D27" s="6">
        <v>8.4550528440802761</v>
      </c>
      <c r="E27" s="6">
        <v>11.361310133060389</v>
      </c>
    </row>
    <row r="28" spans="1:5" ht="12.75" customHeight="1" x14ac:dyDescent="0.4">
      <c r="A28" s="30" t="s">
        <v>51</v>
      </c>
      <c r="B28" s="9">
        <v>12444</v>
      </c>
      <c r="C28" s="9">
        <v>2628</v>
      </c>
      <c r="D28" s="14"/>
      <c r="E28" s="14"/>
    </row>
    <row r="29" spans="1:5" ht="12.75" customHeight="1" x14ac:dyDescent="0.4">
      <c r="A29" s="29" t="s">
        <v>74</v>
      </c>
      <c r="B29" s="5">
        <v>8421</v>
      </c>
      <c r="C29" s="5">
        <v>1954</v>
      </c>
      <c r="D29" s="14"/>
      <c r="E29" s="14"/>
    </row>
    <row r="31" spans="1:5" ht="12.75" customHeight="1" x14ac:dyDescent="0.4">
      <c r="A31" s="1" t="s">
        <v>160</v>
      </c>
    </row>
  </sheetData>
  <sortState ref="R7:Y30">
    <sortCondition descending="1" ref="U7:U30"/>
  </sortState>
  <mergeCells count="4">
    <mergeCell ref="B2:C3"/>
    <mergeCell ref="D2:E2"/>
    <mergeCell ref="D3:E3"/>
    <mergeCell ref="A2:A4"/>
  </mergeCells>
  <phoneticPr fontI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opLeftCell="A18" zoomScaleNormal="100" workbookViewId="0">
      <selection activeCell="B33" sqref="B33"/>
    </sheetView>
  </sheetViews>
  <sheetFormatPr defaultColWidth="8.75" defaultRowHeight="12.75" customHeight="1" x14ac:dyDescent="0.4"/>
  <cols>
    <col min="1" max="1" width="25.75" style="1" customWidth="1"/>
    <col min="2" max="7" width="17.125" style="1" customWidth="1"/>
    <col min="8" max="16384" width="8.75" style="1"/>
  </cols>
  <sheetData>
    <row r="1" spans="1:7" ht="12.75" customHeight="1" x14ac:dyDescent="0.4">
      <c r="A1" s="14" t="s">
        <v>150</v>
      </c>
      <c r="B1" s="14"/>
      <c r="C1" s="14"/>
      <c r="D1" s="14"/>
      <c r="E1" s="14"/>
      <c r="F1" s="14"/>
      <c r="G1" s="14"/>
    </row>
    <row r="2" spans="1:7" ht="12.75" customHeight="1" x14ac:dyDescent="0.4">
      <c r="A2" s="101" t="s">
        <v>4</v>
      </c>
      <c r="B2" s="101" t="s">
        <v>5</v>
      </c>
      <c r="C2" s="101"/>
      <c r="D2" s="101"/>
      <c r="E2" s="105" t="s">
        <v>31</v>
      </c>
      <c r="F2" s="105"/>
      <c r="G2" s="105"/>
    </row>
    <row r="3" spans="1:7" ht="12.75" customHeight="1" x14ac:dyDescent="0.4">
      <c r="A3" s="101"/>
      <c r="B3" s="101"/>
      <c r="C3" s="101"/>
      <c r="D3" s="101"/>
      <c r="E3" s="106" t="s">
        <v>32</v>
      </c>
      <c r="F3" s="106"/>
      <c r="G3" s="106"/>
    </row>
    <row r="4" spans="1:7" ht="12.75" customHeight="1" x14ac:dyDescent="0.4">
      <c r="A4" s="101"/>
      <c r="B4" s="101" t="s">
        <v>21</v>
      </c>
      <c r="C4" s="85" t="s">
        <v>27</v>
      </c>
      <c r="D4" s="101" t="s">
        <v>26</v>
      </c>
      <c r="E4" s="101" t="s">
        <v>21</v>
      </c>
      <c r="F4" s="85" t="s">
        <v>27</v>
      </c>
      <c r="G4" s="101" t="s">
        <v>26</v>
      </c>
    </row>
    <row r="5" spans="1:7" ht="12.75" customHeight="1" x14ac:dyDescent="0.4">
      <c r="A5" s="101"/>
      <c r="B5" s="101"/>
      <c r="C5" s="86" t="s">
        <v>28</v>
      </c>
      <c r="D5" s="101"/>
      <c r="E5" s="101"/>
      <c r="F5" s="86" t="s">
        <v>28</v>
      </c>
      <c r="G5" s="101"/>
    </row>
    <row r="6" spans="1:7" ht="12.75" customHeight="1" x14ac:dyDescent="0.4">
      <c r="A6" s="4" t="s">
        <v>33</v>
      </c>
      <c r="B6" s="5">
        <v>1495</v>
      </c>
      <c r="C6" s="4">
        <v>161</v>
      </c>
      <c r="D6" s="4">
        <v>106</v>
      </c>
      <c r="E6" s="6">
        <v>37.069179271014136</v>
      </c>
      <c r="F6" s="6">
        <v>18.63425925925926</v>
      </c>
      <c r="G6" s="6">
        <v>21.07355864811133</v>
      </c>
    </row>
    <row r="7" spans="1:7" ht="12.75" customHeight="1" x14ac:dyDescent="0.4">
      <c r="A7" s="4" t="s">
        <v>35</v>
      </c>
      <c r="B7" s="5">
        <v>999</v>
      </c>
      <c r="C7" s="4">
        <v>136</v>
      </c>
      <c r="D7" s="4">
        <v>102</v>
      </c>
      <c r="E7" s="6">
        <v>24.770642201834864</v>
      </c>
      <c r="F7" s="6">
        <v>15.74074074074074</v>
      </c>
      <c r="G7" s="6">
        <v>20.278330019880716</v>
      </c>
    </row>
    <row r="8" spans="1:7" ht="12.75" customHeight="1" x14ac:dyDescent="0.4">
      <c r="A8" s="4" t="s">
        <v>34</v>
      </c>
      <c r="B8" s="4">
        <v>981</v>
      </c>
      <c r="C8" s="4">
        <v>120</v>
      </c>
      <c r="D8" s="4">
        <v>110</v>
      </c>
      <c r="E8" s="6">
        <v>24.324324324324326</v>
      </c>
      <c r="F8" s="6">
        <v>13.888888888888889</v>
      </c>
      <c r="G8" s="6">
        <v>21.868787276341948</v>
      </c>
    </row>
    <row r="9" spans="1:7" ht="12.75" customHeight="1" x14ac:dyDescent="0.4">
      <c r="A9" s="4" t="s">
        <v>37</v>
      </c>
      <c r="B9" s="4">
        <v>815</v>
      </c>
      <c r="C9" s="4">
        <v>171</v>
      </c>
      <c r="D9" s="4">
        <v>67</v>
      </c>
      <c r="E9" s="6">
        <v>20.208281676171584</v>
      </c>
      <c r="F9" s="6">
        <v>19.791666666666664</v>
      </c>
      <c r="G9" s="6">
        <v>13.320079522862823</v>
      </c>
    </row>
    <row r="10" spans="1:7" ht="12.75" customHeight="1" x14ac:dyDescent="0.4">
      <c r="A10" s="4" t="s">
        <v>36</v>
      </c>
      <c r="B10" s="4">
        <v>771</v>
      </c>
      <c r="C10" s="4">
        <v>128</v>
      </c>
      <c r="D10" s="4">
        <v>75</v>
      </c>
      <c r="E10" s="6">
        <v>19.117282420034716</v>
      </c>
      <c r="F10" s="6">
        <v>14.814814814814813</v>
      </c>
      <c r="G10" s="6">
        <v>14.910536779324055</v>
      </c>
    </row>
    <row r="11" spans="1:7" ht="12.75" customHeight="1" x14ac:dyDescent="0.4">
      <c r="A11" s="4" t="s">
        <v>38</v>
      </c>
      <c r="B11" s="4">
        <v>729</v>
      </c>
      <c r="C11" s="4">
        <v>131</v>
      </c>
      <c r="D11" s="4">
        <v>52</v>
      </c>
      <c r="E11" s="6">
        <v>18.075874039176792</v>
      </c>
      <c r="F11" s="6">
        <v>15.162037037037038</v>
      </c>
      <c r="G11" s="6">
        <v>10.337972166998012</v>
      </c>
    </row>
    <row r="12" spans="1:7" ht="12.75" customHeight="1" x14ac:dyDescent="0.4">
      <c r="A12" s="4" t="s">
        <v>39</v>
      </c>
      <c r="B12" s="4">
        <v>396</v>
      </c>
      <c r="C12" s="4">
        <v>184</v>
      </c>
      <c r="D12" s="4">
        <v>46</v>
      </c>
      <c r="E12" s="6">
        <v>9.8189933052318388</v>
      </c>
      <c r="F12" s="6">
        <v>21.296296296296298</v>
      </c>
      <c r="G12" s="6">
        <v>9.1451292246520879</v>
      </c>
    </row>
    <row r="13" spans="1:7" ht="12.75" customHeight="1" x14ac:dyDescent="0.4">
      <c r="A13" s="4" t="s">
        <v>40</v>
      </c>
      <c r="B13" s="4">
        <v>372</v>
      </c>
      <c r="C13" s="4">
        <v>73</v>
      </c>
      <c r="D13" s="4">
        <v>43</v>
      </c>
      <c r="E13" s="6">
        <v>9.2239028018844529</v>
      </c>
      <c r="F13" s="6">
        <v>8.4490740740740744</v>
      </c>
      <c r="G13" s="6">
        <v>8.5487077534791247</v>
      </c>
    </row>
    <row r="14" spans="1:7" ht="12.75" customHeight="1" x14ac:dyDescent="0.4">
      <c r="A14" s="4" t="s">
        <v>42</v>
      </c>
      <c r="B14" s="4">
        <v>252</v>
      </c>
      <c r="C14" s="4">
        <v>66</v>
      </c>
      <c r="D14" s="4">
        <v>29</v>
      </c>
      <c r="E14" s="6">
        <v>6.2484502851475332</v>
      </c>
      <c r="F14" s="6">
        <v>7.6388888888888893</v>
      </c>
      <c r="G14" s="6">
        <v>5.7654075546719685</v>
      </c>
    </row>
    <row r="15" spans="1:7" ht="12.75" customHeight="1" x14ac:dyDescent="0.4">
      <c r="A15" s="4" t="s">
        <v>41</v>
      </c>
      <c r="B15" s="4">
        <v>295</v>
      </c>
      <c r="C15" s="4">
        <v>32</v>
      </c>
      <c r="D15" s="4">
        <v>34</v>
      </c>
      <c r="E15" s="6">
        <v>7.31465410364493</v>
      </c>
      <c r="F15" s="6">
        <v>3.7037037037037033</v>
      </c>
      <c r="G15" s="6">
        <v>6.7594433399602387</v>
      </c>
    </row>
    <row r="16" spans="1:7" ht="12.75" customHeight="1" x14ac:dyDescent="0.4">
      <c r="A16" s="4" t="s">
        <v>43</v>
      </c>
      <c r="B16" s="4">
        <v>211</v>
      </c>
      <c r="C16" s="4">
        <v>49</v>
      </c>
      <c r="D16" s="4">
        <v>21</v>
      </c>
      <c r="E16" s="6">
        <v>5.2318373419290856</v>
      </c>
      <c r="F16" s="6">
        <v>5.6712962962962967</v>
      </c>
      <c r="G16" s="6">
        <v>4.1749502982107352</v>
      </c>
    </row>
    <row r="17" spans="1:7" ht="12.75" customHeight="1" x14ac:dyDescent="0.4">
      <c r="A17" s="4" t="s">
        <v>44</v>
      </c>
      <c r="B17" s="4">
        <v>201</v>
      </c>
      <c r="C17" s="4">
        <v>29</v>
      </c>
      <c r="D17" s="4">
        <v>25</v>
      </c>
      <c r="E17" s="6">
        <v>4.9838829655343417</v>
      </c>
      <c r="F17" s="6">
        <v>3.3564814814814818</v>
      </c>
      <c r="G17" s="6">
        <v>4.9701789264413518</v>
      </c>
    </row>
    <row r="18" spans="1:7" ht="12.75" customHeight="1" x14ac:dyDescent="0.4">
      <c r="A18" s="4" t="s">
        <v>47</v>
      </c>
      <c r="B18" s="4">
        <v>133</v>
      </c>
      <c r="C18" s="4">
        <v>87</v>
      </c>
      <c r="D18" s="4">
        <v>12</v>
      </c>
      <c r="E18" s="6">
        <v>3.2977932060500867</v>
      </c>
      <c r="F18" s="6">
        <v>10.069444444444445</v>
      </c>
      <c r="G18" s="6">
        <v>2.3856858846918487</v>
      </c>
    </row>
    <row r="19" spans="1:7" ht="12.75" customHeight="1" x14ac:dyDescent="0.4">
      <c r="A19" s="4" t="s">
        <v>45</v>
      </c>
      <c r="B19" s="4">
        <v>150</v>
      </c>
      <c r="C19" s="4">
        <v>17</v>
      </c>
      <c r="D19" s="4">
        <v>22</v>
      </c>
      <c r="E19" s="6">
        <v>3.7193156459211507</v>
      </c>
      <c r="F19" s="6">
        <v>1.9675925925925926</v>
      </c>
      <c r="G19" s="6">
        <v>4.3737574552683895</v>
      </c>
    </row>
    <row r="20" spans="1:7" ht="12.75" customHeight="1" x14ac:dyDescent="0.4">
      <c r="A20" s="4" t="s">
        <v>46</v>
      </c>
      <c r="B20" s="4">
        <v>135</v>
      </c>
      <c r="C20" s="4">
        <v>8</v>
      </c>
      <c r="D20" s="4">
        <v>17</v>
      </c>
      <c r="E20" s="6">
        <v>3.3473840813290359</v>
      </c>
      <c r="F20" s="6">
        <v>0.92592592592592582</v>
      </c>
      <c r="G20" s="6">
        <v>3.3797216699801194</v>
      </c>
    </row>
    <row r="21" spans="1:7" ht="12.75" customHeight="1" x14ac:dyDescent="0.4">
      <c r="A21" s="4" t="s">
        <v>48</v>
      </c>
      <c r="B21" s="4">
        <v>115</v>
      </c>
      <c r="C21" s="4">
        <v>32</v>
      </c>
      <c r="D21" s="4">
        <v>11</v>
      </c>
      <c r="E21" s="6">
        <v>2.8514753285395491</v>
      </c>
      <c r="F21" s="6">
        <v>3.7037037037037033</v>
      </c>
      <c r="G21" s="6">
        <v>2.1868787276341948</v>
      </c>
    </row>
    <row r="22" spans="1:7" ht="12.75" customHeight="1" x14ac:dyDescent="0.4">
      <c r="A22" s="4" t="s">
        <v>49</v>
      </c>
      <c r="B22" s="4">
        <v>92</v>
      </c>
      <c r="C22" s="4">
        <v>43</v>
      </c>
      <c r="D22" s="4">
        <v>8</v>
      </c>
      <c r="E22" s="6">
        <v>2.2811802628316391</v>
      </c>
      <c r="F22" s="6">
        <v>4.9768518518518521</v>
      </c>
      <c r="G22" s="6">
        <v>1.5904572564612325</v>
      </c>
    </row>
    <row r="23" spans="1:7" ht="12.75" customHeight="1" x14ac:dyDescent="0.4">
      <c r="A23" s="4" t="s">
        <v>50</v>
      </c>
      <c r="B23" s="4">
        <v>36</v>
      </c>
      <c r="C23" s="4">
        <v>39</v>
      </c>
      <c r="D23" s="4">
        <v>8</v>
      </c>
      <c r="E23" s="6">
        <v>0.89263575502107617</v>
      </c>
      <c r="F23" s="6">
        <v>4.5138888888888884</v>
      </c>
      <c r="G23" s="6">
        <v>1.5904572564612325</v>
      </c>
    </row>
    <row r="24" spans="1:7" ht="12.75" customHeight="1" x14ac:dyDescent="0.4">
      <c r="A24" s="4" t="s">
        <v>9</v>
      </c>
      <c r="B24" s="5">
        <v>2694</v>
      </c>
      <c r="C24" s="4">
        <v>365</v>
      </c>
      <c r="D24" s="4">
        <v>280</v>
      </c>
      <c r="E24" s="6">
        <v>66.798909000743862</v>
      </c>
      <c r="F24" s="6">
        <v>42.245370370370374</v>
      </c>
      <c r="G24" s="6">
        <v>55.666003976143145</v>
      </c>
    </row>
    <row r="25" spans="1:7" ht="12.75" customHeight="1" x14ac:dyDescent="0.4">
      <c r="A25" s="84" t="s">
        <v>51</v>
      </c>
      <c r="B25" s="9">
        <v>10872</v>
      </c>
      <c r="C25" s="9">
        <v>1871</v>
      </c>
      <c r="D25" s="9">
        <v>1068</v>
      </c>
      <c r="E25" s="14"/>
      <c r="F25" s="14"/>
      <c r="G25" s="14"/>
    </row>
    <row r="26" spans="1:7" ht="12.75" customHeight="1" x14ac:dyDescent="0.4">
      <c r="A26" s="83" t="s">
        <v>31</v>
      </c>
      <c r="B26" s="5">
        <v>4033</v>
      </c>
      <c r="C26" s="5">
        <v>864</v>
      </c>
      <c r="D26" s="4">
        <v>503</v>
      </c>
      <c r="E26" s="14"/>
      <c r="F26" s="14"/>
      <c r="G26" s="14"/>
    </row>
    <row r="27" spans="1:7" ht="12.75" customHeight="1" x14ac:dyDescent="0.4">
      <c r="A27" s="14"/>
      <c r="B27" s="14"/>
      <c r="C27" s="14"/>
      <c r="D27" s="14"/>
      <c r="E27" s="14"/>
      <c r="F27" s="14"/>
      <c r="G27" s="14"/>
    </row>
    <row r="28" spans="1:7" ht="12.75" customHeight="1" x14ac:dyDescent="0.4">
      <c r="A28" s="1" t="s">
        <v>132</v>
      </c>
      <c r="B28" s="14"/>
      <c r="C28" s="14"/>
      <c r="D28" s="14"/>
      <c r="E28" s="14"/>
      <c r="F28" s="14"/>
      <c r="G28" s="14"/>
    </row>
    <row r="29" spans="1:7" ht="12.75" customHeight="1" x14ac:dyDescent="0.4">
      <c r="A29" s="1" t="s">
        <v>133</v>
      </c>
      <c r="B29" s="14"/>
      <c r="C29" s="14"/>
      <c r="D29" s="14"/>
      <c r="E29" s="14"/>
      <c r="F29" s="14"/>
      <c r="G29" s="14"/>
    </row>
    <row r="30" spans="1:7" ht="12.75" customHeight="1" x14ac:dyDescent="0.4">
      <c r="A30" s="1" t="s">
        <v>168</v>
      </c>
      <c r="B30" s="14"/>
      <c r="C30" s="14"/>
      <c r="D30" s="14"/>
      <c r="E30" s="14"/>
      <c r="F30" s="14"/>
      <c r="G30" s="14"/>
    </row>
    <row r="31" spans="1:7" ht="12.75" customHeight="1" x14ac:dyDescent="0.4">
      <c r="A31" s="14"/>
      <c r="B31" s="14"/>
      <c r="C31" s="14"/>
      <c r="D31" s="14"/>
      <c r="E31" s="14"/>
      <c r="F31" s="14"/>
      <c r="G31" s="14"/>
    </row>
    <row r="32" spans="1:7" ht="12.75" customHeight="1" x14ac:dyDescent="0.4">
      <c r="A32" s="74"/>
      <c r="B32" s="14"/>
      <c r="C32" s="14"/>
      <c r="D32" s="14"/>
      <c r="E32" s="14"/>
      <c r="F32" s="14"/>
      <c r="G32" s="14"/>
    </row>
    <row r="33" spans="1:7" ht="12.75" customHeight="1" x14ac:dyDescent="0.4">
      <c r="A33" s="74"/>
      <c r="B33" s="14"/>
      <c r="C33" s="14"/>
      <c r="D33" s="14"/>
      <c r="E33" s="14"/>
      <c r="F33" s="14"/>
      <c r="G33" s="14"/>
    </row>
  </sheetData>
  <sortState ref="K7:O25">
    <sortCondition descending="1" ref="O7:O25"/>
  </sortState>
  <mergeCells count="8">
    <mergeCell ref="A2:A5"/>
    <mergeCell ref="G4:G5"/>
    <mergeCell ref="E4:E5"/>
    <mergeCell ref="B4:B5"/>
    <mergeCell ref="D4:D5"/>
    <mergeCell ref="E2:G2"/>
    <mergeCell ref="E3:G3"/>
    <mergeCell ref="B2:D3"/>
  </mergeCells>
  <phoneticPr fontId="1"/>
  <pageMargins left="0.70866141732283472" right="0.70866141732283472" top="0.94488188976377963" bottom="0.74803149606299213" header="0.31496062992125984" footer="0.31496062992125984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4" zoomScaleNormal="100" workbookViewId="0">
      <selection activeCell="D33" sqref="D33"/>
    </sheetView>
  </sheetViews>
  <sheetFormatPr defaultColWidth="8.75" defaultRowHeight="12.75" customHeight="1" x14ac:dyDescent="0.4"/>
  <cols>
    <col min="1" max="1" width="25.75" style="1" customWidth="1"/>
    <col min="2" max="7" width="17.125" style="1" customWidth="1"/>
    <col min="8" max="16384" width="8.75" style="1"/>
  </cols>
  <sheetData>
    <row r="1" spans="1:7" ht="12.75" customHeight="1" x14ac:dyDescent="0.4">
      <c r="A1" s="14" t="s">
        <v>149</v>
      </c>
    </row>
    <row r="2" spans="1:7" ht="12.75" customHeight="1" x14ac:dyDescent="0.4">
      <c r="A2" s="101" t="s">
        <v>4</v>
      </c>
      <c r="B2" s="101" t="s">
        <v>5</v>
      </c>
      <c r="C2" s="101"/>
      <c r="D2" s="101"/>
      <c r="E2" s="105" t="s">
        <v>31</v>
      </c>
      <c r="F2" s="105"/>
      <c r="G2" s="105"/>
    </row>
    <row r="3" spans="1:7" ht="12.75" customHeight="1" x14ac:dyDescent="0.4">
      <c r="A3" s="101"/>
      <c r="B3" s="101"/>
      <c r="C3" s="101"/>
      <c r="D3" s="101"/>
      <c r="E3" s="106" t="s">
        <v>32</v>
      </c>
      <c r="F3" s="106"/>
      <c r="G3" s="106"/>
    </row>
    <row r="4" spans="1:7" ht="12.75" customHeight="1" x14ac:dyDescent="0.4">
      <c r="A4" s="101"/>
      <c r="B4" s="101" t="s">
        <v>21</v>
      </c>
      <c r="C4" s="31" t="s">
        <v>27</v>
      </c>
      <c r="D4" s="101" t="s">
        <v>26</v>
      </c>
      <c r="E4" s="101" t="s">
        <v>21</v>
      </c>
      <c r="F4" s="31" t="s">
        <v>27</v>
      </c>
      <c r="G4" s="101" t="s">
        <v>26</v>
      </c>
    </row>
    <row r="5" spans="1:7" ht="12.75" customHeight="1" x14ac:dyDescent="0.4">
      <c r="A5" s="101"/>
      <c r="B5" s="101"/>
      <c r="C5" s="32" t="s">
        <v>28</v>
      </c>
      <c r="D5" s="101"/>
      <c r="E5" s="101"/>
      <c r="F5" s="32" t="s">
        <v>28</v>
      </c>
      <c r="G5" s="101"/>
    </row>
    <row r="6" spans="1:7" ht="12.75" customHeight="1" x14ac:dyDescent="0.4">
      <c r="A6" s="4" t="s">
        <v>53</v>
      </c>
      <c r="B6" s="5">
        <v>1152</v>
      </c>
      <c r="C6" s="4">
        <v>306</v>
      </c>
      <c r="D6" s="4">
        <v>151</v>
      </c>
      <c r="E6" s="6">
        <v>28.564344160674437</v>
      </c>
      <c r="F6" s="6">
        <v>35.416666666666671</v>
      </c>
      <c r="G6" s="6">
        <v>30.019880715705767</v>
      </c>
    </row>
    <row r="7" spans="1:7" ht="12.75" customHeight="1" x14ac:dyDescent="0.4">
      <c r="A7" s="4" t="s">
        <v>52</v>
      </c>
      <c r="B7" s="5">
        <v>1332</v>
      </c>
      <c r="C7" s="4">
        <v>150</v>
      </c>
      <c r="D7" s="4">
        <v>100</v>
      </c>
      <c r="E7" s="6">
        <v>33.027522935779821</v>
      </c>
      <c r="F7" s="6">
        <v>17.361111111111111</v>
      </c>
      <c r="G7" s="6">
        <v>19.880715705765407</v>
      </c>
    </row>
    <row r="8" spans="1:7" ht="12.75" customHeight="1" x14ac:dyDescent="0.4">
      <c r="A8" s="4" t="s">
        <v>54</v>
      </c>
      <c r="B8" s="5">
        <v>1100</v>
      </c>
      <c r="C8" s="4">
        <v>178</v>
      </c>
      <c r="D8" s="4">
        <v>102</v>
      </c>
      <c r="E8" s="6">
        <v>27.274981403421773</v>
      </c>
      <c r="F8" s="6">
        <v>20.601851851851851</v>
      </c>
      <c r="G8" s="6">
        <v>20.278330019880716</v>
      </c>
    </row>
    <row r="9" spans="1:7" ht="12.75" customHeight="1" x14ac:dyDescent="0.4">
      <c r="A9" s="4" t="s">
        <v>56</v>
      </c>
      <c r="B9" s="4">
        <v>787</v>
      </c>
      <c r="C9" s="4">
        <v>227</v>
      </c>
      <c r="D9" s="4">
        <v>115</v>
      </c>
      <c r="E9" s="6">
        <v>19.514009422266305</v>
      </c>
      <c r="F9" s="6">
        <v>26.273148148148145</v>
      </c>
      <c r="G9" s="6">
        <v>22.86282306163022</v>
      </c>
    </row>
    <row r="10" spans="1:7" ht="12.75" customHeight="1" x14ac:dyDescent="0.4">
      <c r="A10" s="4" t="s">
        <v>59</v>
      </c>
      <c r="B10" s="4">
        <v>804</v>
      </c>
      <c r="C10" s="4">
        <v>36</v>
      </c>
      <c r="D10" s="4">
        <v>78</v>
      </c>
      <c r="E10" s="6">
        <v>19.935531862137367</v>
      </c>
      <c r="F10" s="6">
        <v>4.1666666666666661</v>
      </c>
      <c r="G10" s="6">
        <v>15.50695825049702</v>
      </c>
    </row>
    <row r="11" spans="1:7" ht="12.75" customHeight="1" x14ac:dyDescent="0.4">
      <c r="A11" s="4" t="s">
        <v>60</v>
      </c>
      <c r="B11" s="4">
        <v>695</v>
      </c>
      <c r="C11" s="4">
        <v>157</v>
      </c>
      <c r="D11" s="4">
        <v>63</v>
      </c>
      <c r="E11" s="6">
        <v>17.232829159434665</v>
      </c>
      <c r="F11" s="6">
        <v>18.171296296296298</v>
      </c>
      <c r="G11" s="6">
        <v>12.524850894632205</v>
      </c>
    </row>
    <row r="12" spans="1:7" ht="12.75" customHeight="1" x14ac:dyDescent="0.4">
      <c r="A12" s="4" t="s">
        <v>57</v>
      </c>
      <c r="B12" s="4">
        <v>818</v>
      </c>
      <c r="C12" s="4">
        <v>28</v>
      </c>
      <c r="D12" s="4">
        <v>66</v>
      </c>
      <c r="E12" s="6">
        <v>20.282667989090008</v>
      </c>
      <c r="F12" s="6">
        <v>3.2407407407407405</v>
      </c>
      <c r="G12" s="6">
        <v>13.12127236580517</v>
      </c>
    </row>
    <row r="13" spans="1:7" ht="12.75" customHeight="1" x14ac:dyDescent="0.4">
      <c r="A13" s="4" t="s">
        <v>55</v>
      </c>
      <c r="B13" s="4">
        <v>726</v>
      </c>
      <c r="C13" s="4">
        <v>45</v>
      </c>
      <c r="D13" s="4">
        <v>70</v>
      </c>
      <c r="E13" s="6">
        <v>18.001487726258368</v>
      </c>
      <c r="F13" s="6">
        <v>5.2083333333333339</v>
      </c>
      <c r="G13" s="6">
        <v>13.916500994035786</v>
      </c>
    </row>
    <row r="14" spans="1:7" ht="12.75" customHeight="1" x14ac:dyDescent="0.4">
      <c r="A14" s="4" t="s">
        <v>58</v>
      </c>
      <c r="B14" s="4">
        <v>613</v>
      </c>
      <c r="C14" s="4">
        <v>125</v>
      </c>
      <c r="D14" s="4">
        <v>41</v>
      </c>
      <c r="E14" s="6">
        <v>15.19960327299777</v>
      </c>
      <c r="F14" s="6">
        <v>14.467592592592593</v>
      </c>
      <c r="G14" s="6">
        <v>8.1510934393638177</v>
      </c>
    </row>
    <row r="15" spans="1:7" ht="12.75" customHeight="1" x14ac:dyDescent="0.4">
      <c r="A15" s="4" t="s">
        <v>61</v>
      </c>
      <c r="B15" s="4">
        <v>433</v>
      </c>
      <c r="C15" s="4">
        <v>126</v>
      </c>
      <c r="D15" s="4">
        <v>43</v>
      </c>
      <c r="E15" s="6">
        <v>10.736424497892388</v>
      </c>
      <c r="F15" s="6">
        <v>14.583333333333334</v>
      </c>
      <c r="G15" s="6">
        <v>8.5487077534791247</v>
      </c>
    </row>
    <row r="16" spans="1:7" ht="12.75" customHeight="1" x14ac:dyDescent="0.4">
      <c r="A16" s="4" t="s">
        <v>62</v>
      </c>
      <c r="B16" s="4">
        <v>371</v>
      </c>
      <c r="C16" s="4">
        <v>96</v>
      </c>
      <c r="D16" s="4">
        <v>43</v>
      </c>
      <c r="E16" s="6">
        <v>9.1991073642449788</v>
      </c>
      <c r="F16" s="6">
        <v>11.111111111111111</v>
      </c>
      <c r="G16" s="6">
        <v>8.5487077534791247</v>
      </c>
    </row>
    <row r="17" spans="1:7" ht="12.75" customHeight="1" x14ac:dyDescent="0.4">
      <c r="A17" s="4" t="s">
        <v>65</v>
      </c>
      <c r="B17" s="4">
        <v>232</v>
      </c>
      <c r="C17" s="4">
        <v>94</v>
      </c>
      <c r="D17" s="4">
        <v>30</v>
      </c>
      <c r="E17" s="6">
        <v>5.7525415323580464</v>
      </c>
      <c r="F17" s="6">
        <v>10.87962962962963</v>
      </c>
      <c r="G17" s="6">
        <v>5.964214711729622</v>
      </c>
    </row>
    <row r="18" spans="1:7" ht="12.75" customHeight="1" x14ac:dyDescent="0.4">
      <c r="A18" s="4" t="s">
        <v>64</v>
      </c>
      <c r="B18" s="4">
        <v>265</v>
      </c>
      <c r="C18" s="4">
        <v>58</v>
      </c>
      <c r="D18" s="4">
        <v>14</v>
      </c>
      <c r="E18" s="6">
        <v>6.5707909744606994</v>
      </c>
      <c r="F18" s="6">
        <v>6.7129629629629637</v>
      </c>
      <c r="G18" s="6">
        <v>2.7833001988071571</v>
      </c>
    </row>
    <row r="19" spans="1:7" ht="12.75" customHeight="1" x14ac:dyDescent="0.4">
      <c r="A19" s="4" t="s">
        <v>63</v>
      </c>
      <c r="B19" s="4">
        <v>199</v>
      </c>
      <c r="C19" s="4">
        <v>11</v>
      </c>
      <c r="D19" s="4">
        <v>23</v>
      </c>
      <c r="E19" s="6">
        <v>4.9342920902553935</v>
      </c>
      <c r="F19" s="6">
        <v>1.2731481481481481</v>
      </c>
      <c r="G19" s="6">
        <v>4.5725646123260439</v>
      </c>
    </row>
    <row r="20" spans="1:7" ht="12.75" customHeight="1" x14ac:dyDescent="0.4">
      <c r="A20" s="4" t="s">
        <v>67</v>
      </c>
      <c r="B20" s="4">
        <v>176</v>
      </c>
      <c r="C20" s="4">
        <v>35</v>
      </c>
      <c r="D20" s="4">
        <v>20</v>
      </c>
      <c r="E20" s="6">
        <v>4.3639970245474835</v>
      </c>
      <c r="F20" s="6">
        <v>4.0509259259259256</v>
      </c>
      <c r="G20" s="6">
        <v>3.9761431411530817</v>
      </c>
    </row>
    <row r="21" spans="1:7" ht="12.75" customHeight="1" x14ac:dyDescent="0.4">
      <c r="A21" s="4" t="s">
        <v>68</v>
      </c>
      <c r="B21" s="4">
        <v>146</v>
      </c>
      <c r="C21" s="4">
        <v>14</v>
      </c>
      <c r="D21" s="4">
        <v>14</v>
      </c>
      <c r="E21" s="6">
        <v>3.6201338953632534</v>
      </c>
      <c r="F21" s="6">
        <v>1.6203703703703702</v>
      </c>
      <c r="G21" s="6">
        <v>2.7833001988071571</v>
      </c>
    </row>
    <row r="22" spans="1:7" ht="12.75" customHeight="1" x14ac:dyDescent="0.4">
      <c r="A22" s="4" t="s">
        <v>66</v>
      </c>
      <c r="B22" s="4">
        <v>128</v>
      </c>
      <c r="C22" s="4">
        <v>5</v>
      </c>
      <c r="D22" s="4">
        <v>8</v>
      </c>
      <c r="E22" s="6">
        <v>3.1738160178527153</v>
      </c>
      <c r="F22" s="6">
        <v>0.57870370370370372</v>
      </c>
      <c r="G22" s="6">
        <v>1.5904572564612325</v>
      </c>
    </row>
    <row r="23" spans="1:7" ht="12.75" customHeight="1" x14ac:dyDescent="0.4">
      <c r="A23" s="4" t="s">
        <v>69</v>
      </c>
      <c r="B23" s="4">
        <v>76</v>
      </c>
      <c r="C23" s="4">
        <v>10</v>
      </c>
      <c r="D23" s="4">
        <v>4</v>
      </c>
      <c r="E23" s="6">
        <v>1.8844532606000497</v>
      </c>
      <c r="F23" s="6">
        <v>1.1574074074074074</v>
      </c>
      <c r="G23" s="6">
        <v>0.79522862823061624</v>
      </c>
    </row>
    <row r="24" spans="1:7" ht="12.75" customHeight="1" x14ac:dyDescent="0.4">
      <c r="A24" s="4" t="s">
        <v>70</v>
      </c>
      <c r="B24" s="4">
        <v>67</v>
      </c>
      <c r="C24" s="4"/>
      <c r="D24" s="4">
        <v>2</v>
      </c>
      <c r="E24" s="6">
        <v>1.6612943218447807</v>
      </c>
      <c r="F24" s="6">
        <v>0</v>
      </c>
      <c r="G24" s="6">
        <v>0.39761431411530812</v>
      </c>
    </row>
    <row r="25" spans="1:7" ht="12.75" customHeight="1" x14ac:dyDescent="0.4">
      <c r="A25" s="4" t="s">
        <v>71</v>
      </c>
      <c r="B25" s="4">
        <v>20</v>
      </c>
      <c r="C25" s="4"/>
      <c r="D25" s="4"/>
      <c r="E25" s="6">
        <v>0.49590875278948676</v>
      </c>
      <c r="F25" s="6">
        <v>0</v>
      </c>
      <c r="G25" s="6">
        <v>0</v>
      </c>
    </row>
    <row r="26" spans="1:7" ht="12.75" customHeight="1" x14ac:dyDescent="0.4">
      <c r="A26" s="4" t="s">
        <v>72</v>
      </c>
      <c r="B26" s="4">
        <v>10</v>
      </c>
      <c r="C26" s="4">
        <v>6</v>
      </c>
      <c r="D26" s="4">
        <v>2</v>
      </c>
      <c r="E26" s="6">
        <v>0.24795437639474338</v>
      </c>
      <c r="F26" s="6">
        <v>0.69444444444444442</v>
      </c>
      <c r="G26" s="6">
        <v>0.39761431411530812</v>
      </c>
    </row>
    <row r="27" spans="1:7" ht="12.75" customHeight="1" x14ac:dyDescent="0.4">
      <c r="A27" s="4" t="s">
        <v>73</v>
      </c>
      <c r="B27" s="4">
        <v>11</v>
      </c>
      <c r="C27" s="4"/>
      <c r="D27" s="4"/>
      <c r="E27" s="6">
        <v>0.27274981403421772</v>
      </c>
      <c r="F27" s="6">
        <v>0</v>
      </c>
      <c r="G27" s="6">
        <v>0</v>
      </c>
    </row>
    <row r="28" spans="1:7" ht="12.75" customHeight="1" x14ac:dyDescent="0.4">
      <c r="A28" s="4" t="s">
        <v>9</v>
      </c>
      <c r="B28" s="4">
        <v>619</v>
      </c>
      <c r="C28" s="4">
        <v>131</v>
      </c>
      <c r="D28" s="4">
        <v>75</v>
      </c>
      <c r="E28" s="6">
        <v>15.348375898834615</v>
      </c>
      <c r="F28" s="6">
        <v>15.162037037037038</v>
      </c>
      <c r="G28" s="6">
        <v>14.910536779324055</v>
      </c>
    </row>
    <row r="29" spans="1:7" ht="12.75" customHeight="1" x14ac:dyDescent="0.4">
      <c r="A29" s="34" t="s">
        <v>51</v>
      </c>
      <c r="B29" s="9">
        <v>10780</v>
      </c>
      <c r="C29" s="9">
        <v>1838</v>
      </c>
      <c r="D29" s="9">
        <v>1064</v>
      </c>
      <c r="E29" s="14"/>
      <c r="F29" s="14"/>
      <c r="G29" s="14"/>
    </row>
    <row r="30" spans="1:7" ht="12.75" customHeight="1" x14ac:dyDescent="0.4">
      <c r="A30" s="33" t="s">
        <v>31</v>
      </c>
      <c r="B30" s="5">
        <v>4033</v>
      </c>
      <c r="C30" s="5">
        <v>864</v>
      </c>
      <c r="D30" s="4">
        <v>503</v>
      </c>
      <c r="E30" s="14"/>
      <c r="F30" s="14"/>
      <c r="G30" s="14"/>
    </row>
    <row r="32" spans="1:7" ht="12.75" customHeight="1" x14ac:dyDescent="0.4">
      <c r="A32" s="1" t="s">
        <v>169</v>
      </c>
    </row>
    <row r="34" spans="1:1" ht="12.75" customHeight="1" x14ac:dyDescent="0.4">
      <c r="A34" s="74"/>
    </row>
    <row r="35" spans="1:1" ht="12.75" customHeight="1" x14ac:dyDescent="0.4">
      <c r="A35" s="74"/>
    </row>
  </sheetData>
  <sortState ref="K8:O29">
    <sortCondition descending="1" ref="O8:O29"/>
  </sortState>
  <mergeCells count="8">
    <mergeCell ref="A2:A5"/>
    <mergeCell ref="B2:D3"/>
    <mergeCell ref="E2:G2"/>
    <mergeCell ref="E3:G3"/>
    <mergeCell ref="B4:B5"/>
    <mergeCell ref="D4:D5"/>
    <mergeCell ref="E4:E5"/>
    <mergeCell ref="G4:G5"/>
  </mergeCells>
  <phoneticPr fontId="1"/>
  <pageMargins left="0.70866141732283472" right="0.70866141732283472" top="0.94488188976377963" bottom="0.74803149606299213" header="0.31496062992125984" footer="0.31496062992125984"/>
  <pageSetup paperSize="9" scale="93" orientation="landscape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5"/>
  <sheetViews>
    <sheetView view="pageBreakPreview" zoomScale="80" zoomScaleNormal="80" zoomScaleSheetLayoutView="80" workbookViewId="0">
      <selection activeCell="A2" sqref="A2:B2"/>
    </sheetView>
  </sheetViews>
  <sheetFormatPr defaultColWidth="8.75" defaultRowHeight="12.75" customHeight="1" x14ac:dyDescent="0.4"/>
  <cols>
    <col min="1" max="1" width="6.75" style="14" customWidth="1"/>
    <col min="2" max="2" width="10.75" style="14" customWidth="1"/>
    <col min="3" max="25" width="7.125" style="14" customWidth="1"/>
    <col min="26" max="26" width="8.75" style="14" customWidth="1"/>
    <col min="27" max="16384" width="8.75" style="14"/>
  </cols>
  <sheetData>
    <row r="1" spans="1:30" ht="12.75" customHeight="1" thickBot="1" x14ac:dyDescent="0.45">
      <c r="A1" s="14" t="s">
        <v>148</v>
      </c>
      <c r="AC1" s="70"/>
    </row>
    <row r="2" spans="1:30" ht="140.1" customHeight="1" x14ac:dyDescent="0.4">
      <c r="A2" s="101" t="s">
        <v>4</v>
      </c>
      <c r="B2" s="101"/>
      <c r="C2" s="62" t="s">
        <v>52</v>
      </c>
      <c r="D2" s="62" t="s">
        <v>53</v>
      </c>
      <c r="E2" s="62" t="s">
        <v>54</v>
      </c>
      <c r="F2" s="62" t="s">
        <v>59</v>
      </c>
      <c r="G2" s="63" t="s">
        <v>56</v>
      </c>
      <c r="H2" s="62" t="s">
        <v>57</v>
      </c>
      <c r="I2" s="62" t="s">
        <v>55</v>
      </c>
      <c r="J2" s="62" t="s">
        <v>60</v>
      </c>
      <c r="K2" s="62" t="s">
        <v>58</v>
      </c>
      <c r="L2" s="62" t="s">
        <v>61</v>
      </c>
      <c r="M2" s="62" t="s">
        <v>62</v>
      </c>
      <c r="N2" s="62" t="s">
        <v>64</v>
      </c>
      <c r="O2" s="62" t="s">
        <v>63</v>
      </c>
      <c r="P2" s="62" t="s">
        <v>65</v>
      </c>
      <c r="Q2" s="62" t="s">
        <v>67</v>
      </c>
      <c r="R2" s="62" t="s">
        <v>68</v>
      </c>
      <c r="S2" s="62" t="s">
        <v>66</v>
      </c>
      <c r="T2" s="62" t="s">
        <v>69</v>
      </c>
      <c r="U2" s="62" t="s">
        <v>70</v>
      </c>
      <c r="V2" s="62" t="s">
        <v>71</v>
      </c>
      <c r="W2" s="62" t="s">
        <v>72</v>
      </c>
      <c r="X2" s="62" t="s">
        <v>73</v>
      </c>
      <c r="Y2" s="62" t="s">
        <v>9</v>
      </c>
      <c r="Z2" s="51" t="s">
        <v>0</v>
      </c>
      <c r="AA2" s="71" t="s">
        <v>164</v>
      </c>
    </row>
    <row r="3" spans="1:30" ht="12.75" customHeight="1" x14ac:dyDescent="0.4">
      <c r="A3" s="108" t="s">
        <v>5</v>
      </c>
      <c r="B3" s="4" t="s">
        <v>33</v>
      </c>
      <c r="C3" s="76">
        <v>386</v>
      </c>
      <c r="D3" s="76">
        <v>86</v>
      </c>
      <c r="E3" s="76">
        <v>29</v>
      </c>
      <c r="F3" s="76">
        <v>169</v>
      </c>
      <c r="G3" s="76">
        <v>29</v>
      </c>
      <c r="H3" s="76">
        <v>426</v>
      </c>
      <c r="I3" s="76">
        <v>76</v>
      </c>
      <c r="J3" s="76">
        <v>124</v>
      </c>
      <c r="K3" s="76">
        <v>167</v>
      </c>
      <c r="L3" s="76">
        <v>19</v>
      </c>
      <c r="M3" s="76">
        <v>56</v>
      </c>
      <c r="N3" s="76">
        <v>24</v>
      </c>
      <c r="O3" s="76">
        <v>10</v>
      </c>
      <c r="P3" s="76">
        <v>6</v>
      </c>
      <c r="Q3" s="76">
        <v>3</v>
      </c>
      <c r="R3" s="76">
        <v>4</v>
      </c>
      <c r="S3" s="76">
        <v>21</v>
      </c>
      <c r="T3" s="76">
        <v>18</v>
      </c>
      <c r="U3" s="76">
        <v>10</v>
      </c>
      <c r="V3" s="76">
        <v>6</v>
      </c>
      <c r="W3" s="76"/>
      <c r="X3" s="76">
        <v>2</v>
      </c>
      <c r="Y3" s="76">
        <v>16</v>
      </c>
      <c r="Z3" s="9">
        <v>1687</v>
      </c>
      <c r="AA3" s="72">
        <v>20.033250207813801</v>
      </c>
      <c r="AC3" s="46"/>
      <c r="AD3" s="46"/>
    </row>
    <row r="4" spans="1:30" ht="12.75" customHeight="1" x14ac:dyDescent="0.4">
      <c r="A4" s="109"/>
      <c r="B4" s="4" t="s">
        <v>34</v>
      </c>
      <c r="C4" s="76">
        <v>236</v>
      </c>
      <c r="D4" s="76">
        <v>27</v>
      </c>
      <c r="E4" s="76">
        <v>211</v>
      </c>
      <c r="F4" s="76">
        <v>4</v>
      </c>
      <c r="G4" s="76">
        <v>9</v>
      </c>
      <c r="H4" s="76">
        <v>26</v>
      </c>
      <c r="I4" s="76">
        <v>263</v>
      </c>
      <c r="J4" s="76">
        <v>30</v>
      </c>
      <c r="K4" s="76">
        <v>46</v>
      </c>
      <c r="L4" s="76">
        <v>2</v>
      </c>
      <c r="M4" s="76">
        <v>104</v>
      </c>
      <c r="N4" s="76">
        <v>93</v>
      </c>
      <c r="O4" s="76"/>
      <c r="P4" s="76"/>
      <c r="Q4" s="76">
        <v>2</v>
      </c>
      <c r="R4" s="76">
        <v>3</v>
      </c>
      <c r="S4" s="76">
        <v>2</v>
      </c>
      <c r="T4" s="76"/>
      <c r="U4" s="76"/>
      <c r="V4" s="76"/>
      <c r="W4" s="76"/>
      <c r="X4" s="76"/>
      <c r="Y4" s="76">
        <v>108</v>
      </c>
      <c r="Z4" s="9">
        <v>1166</v>
      </c>
      <c r="AA4" s="72">
        <v>13.846336539603374</v>
      </c>
      <c r="AC4" s="46"/>
      <c r="AD4" s="46"/>
    </row>
    <row r="5" spans="1:30" ht="12.75" customHeight="1" x14ac:dyDescent="0.4">
      <c r="A5" s="109"/>
      <c r="B5" s="4" t="s">
        <v>35</v>
      </c>
      <c r="C5" s="76">
        <v>96</v>
      </c>
      <c r="D5" s="76">
        <v>44</v>
      </c>
      <c r="E5" s="76">
        <v>109</v>
      </c>
      <c r="F5" s="76">
        <v>132</v>
      </c>
      <c r="G5" s="76">
        <v>155</v>
      </c>
      <c r="H5" s="76">
        <v>84</v>
      </c>
      <c r="I5" s="76">
        <v>80</v>
      </c>
      <c r="J5" s="76">
        <v>37</v>
      </c>
      <c r="K5" s="76">
        <v>40</v>
      </c>
      <c r="L5" s="76">
        <v>39</v>
      </c>
      <c r="M5" s="76">
        <v>23</v>
      </c>
      <c r="N5" s="76">
        <v>16</v>
      </c>
      <c r="O5" s="76">
        <v>21</v>
      </c>
      <c r="P5" s="76">
        <v>33</v>
      </c>
      <c r="Q5" s="76">
        <v>41</v>
      </c>
      <c r="R5" s="76">
        <v>18</v>
      </c>
      <c r="S5" s="76">
        <v>11</v>
      </c>
      <c r="T5" s="76">
        <v>10</v>
      </c>
      <c r="U5" s="76">
        <v>11</v>
      </c>
      <c r="V5" s="76">
        <v>5</v>
      </c>
      <c r="W5" s="76">
        <v>1</v>
      </c>
      <c r="X5" s="76">
        <v>4</v>
      </c>
      <c r="Y5" s="76">
        <v>102</v>
      </c>
      <c r="Z5" s="9">
        <v>1112</v>
      </c>
      <c r="AA5" s="72">
        <v>13.205082531765825</v>
      </c>
      <c r="AC5" s="46"/>
      <c r="AD5" s="46"/>
    </row>
    <row r="6" spans="1:30" ht="12.75" customHeight="1" x14ac:dyDescent="0.4">
      <c r="A6" s="109"/>
      <c r="B6" s="4" t="s">
        <v>37</v>
      </c>
      <c r="C6" s="76">
        <v>235</v>
      </c>
      <c r="D6" s="76">
        <v>100</v>
      </c>
      <c r="E6" s="76">
        <v>42</v>
      </c>
      <c r="F6" s="76">
        <v>61</v>
      </c>
      <c r="G6" s="76">
        <v>26</v>
      </c>
      <c r="H6" s="76">
        <v>25</v>
      </c>
      <c r="I6" s="76">
        <v>124</v>
      </c>
      <c r="J6" s="76">
        <v>185</v>
      </c>
      <c r="K6" s="76">
        <v>56</v>
      </c>
      <c r="L6" s="76">
        <v>8</v>
      </c>
      <c r="M6" s="76">
        <v>17</v>
      </c>
      <c r="N6" s="76">
        <v>29</v>
      </c>
      <c r="O6" s="76">
        <v>1</v>
      </c>
      <c r="P6" s="76">
        <v>2</v>
      </c>
      <c r="Q6" s="76">
        <v>1</v>
      </c>
      <c r="R6" s="76">
        <v>10</v>
      </c>
      <c r="S6" s="76"/>
      <c r="T6" s="76"/>
      <c r="U6" s="76"/>
      <c r="V6" s="76"/>
      <c r="W6" s="76">
        <v>1</v>
      </c>
      <c r="X6" s="76"/>
      <c r="Y6" s="76">
        <v>15</v>
      </c>
      <c r="Z6" s="9">
        <v>938</v>
      </c>
      <c r="AA6" s="72">
        <v>11.138819617622611</v>
      </c>
    </row>
    <row r="7" spans="1:30" ht="12.75" customHeight="1" x14ac:dyDescent="0.4">
      <c r="A7" s="109"/>
      <c r="B7" s="4" t="s">
        <v>36</v>
      </c>
      <c r="C7" s="76">
        <v>110</v>
      </c>
      <c r="D7" s="76">
        <v>207</v>
      </c>
      <c r="E7" s="76">
        <v>157</v>
      </c>
      <c r="F7" s="76">
        <v>57</v>
      </c>
      <c r="G7" s="76">
        <v>15</v>
      </c>
      <c r="H7" s="76">
        <v>29</v>
      </c>
      <c r="I7" s="76">
        <v>41</v>
      </c>
      <c r="J7" s="76">
        <v>96</v>
      </c>
      <c r="K7" s="76">
        <v>69</v>
      </c>
      <c r="L7" s="76">
        <v>3</v>
      </c>
      <c r="M7" s="76">
        <v>28</v>
      </c>
      <c r="N7" s="76">
        <v>17</v>
      </c>
      <c r="O7" s="76">
        <v>8</v>
      </c>
      <c r="P7" s="76">
        <v>1</v>
      </c>
      <c r="Q7" s="76"/>
      <c r="R7" s="76">
        <v>23</v>
      </c>
      <c r="S7" s="76">
        <v>5</v>
      </c>
      <c r="T7" s="76">
        <v>7</v>
      </c>
      <c r="U7" s="76"/>
      <c r="V7" s="76"/>
      <c r="W7" s="76"/>
      <c r="X7" s="76"/>
      <c r="Y7" s="76">
        <v>14</v>
      </c>
      <c r="Z7" s="9">
        <v>887</v>
      </c>
      <c r="AA7" s="72">
        <v>10.533190832442703</v>
      </c>
    </row>
    <row r="8" spans="1:30" ht="12.75" customHeight="1" x14ac:dyDescent="0.4">
      <c r="A8" s="109"/>
      <c r="B8" s="4" t="s">
        <v>38</v>
      </c>
      <c r="C8" s="76">
        <v>101</v>
      </c>
      <c r="D8" s="76">
        <v>123</v>
      </c>
      <c r="E8" s="76">
        <v>26</v>
      </c>
      <c r="F8" s="76">
        <v>37</v>
      </c>
      <c r="G8" s="76">
        <v>54</v>
      </c>
      <c r="H8" s="76">
        <v>49</v>
      </c>
      <c r="I8" s="76">
        <v>40</v>
      </c>
      <c r="J8" s="76">
        <v>126</v>
      </c>
      <c r="K8" s="76">
        <v>95</v>
      </c>
      <c r="L8" s="76">
        <v>2</v>
      </c>
      <c r="M8" s="76">
        <v>66</v>
      </c>
      <c r="N8" s="76">
        <v>16</v>
      </c>
      <c r="O8" s="76">
        <v>1</v>
      </c>
      <c r="P8" s="76">
        <v>3</v>
      </c>
      <c r="Q8" s="76">
        <v>1</v>
      </c>
      <c r="R8" s="76">
        <v>4</v>
      </c>
      <c r="S8" s="76">
        <v>18</v>
      </c>
      <c r="T8" s="76">
        <v>8</v>
      </c>
      <c r="U8" s="76">
        <v>14</v>
      </c>
      <c r="V8" s="76">
        <v>1</v>
      </c>
      <c r="W8" s="76"/>
      <c r="X8" s="76">
        <v>1</v>
      </c>
      <c r="Y8" s="76">
        <v>34</v>
      </c>
      <c r="Z8" s="9">
        <v>820</v>
      </c>
      <c r="AA8" s="72">
        <v>9.7375608597553729</v>
      </c>
    </row>
    <row r="9" spans="1:30" ht="12.75" customHeight="1" x14ac:dyDescent="0.4">
      <c r="A9" s="109"/>
      <c r="B9" s="4" t="s">
        <v>39</v>
      </c>
      <c r="C9" s="76">
        <v>3</v>
      </c>
      <c r="D9" s="76">
        <v>39</v>
      </c>
      <c r="E9" s="76">
        <v>7</v>
      </c>
      <c r="F9" s="76">
        <v>7</v>
      </c>
      <c r="G9" s="76">
        <v>90</v>
      </c>
      <c r="H9" s="76">
        <v>49</v>
      </c>
      <c r="I9" s="76"/>
      <c r="J9" s="76">
        <v>7</v>
      </c>
      <c r="K9" s="76">
        <v>4</v>
      </c>
      <c r="L9" s="76">
        <v>125</v>
      </c>
      <c r="M9" s="76">
        <v>17</v>
      </c>
      <c r="N9" s="76">
        <v>6</v>
      </c>
      <c r="O9" s="76">
        <v>3</v>
      </c>
      <c r="P9" s="76">
        <v>112</v>
      </c>
      <c r="Q9" s="76"/>
      <c r="R9" s="76"/>
      <c r="S9" s="76"/>
      <c r="T9" s="76"/>
      <c r="U9" s="76"/>
      <c r="V9" s="76"/>
      <c r="W9" s="76"/>
      <c r="X9" s="76"/>
      <c r="Y9" s="76">
        <v>17</v>
      </c>
      <c r="Z9" s="9">
        <v>486</v>
      </c>
      <c r="AA9" s="72">
        <v>5.7712860705379407</v>
      </c>
    </row>
    <row r="10" spans="1:30" ht="12.75" customHeight="1" x14ac:dyDescent="0.4">
      <c r="A10" s="109"/>
      <c r="B10" s="4" t="s">
        <v>40</v>
      </c>
      <c r="C10" s="76">
        <v>1</v>
      </c>
      <c r="D10" s="76">
        <v>1</v>
      </c>
      <c r="E10" s="76">
        <v>263</v>
      </c>
      <c r="F10" s="76">
        <v>7</v>
      </c>
      <c r="G10" s="76">
        <v>126</v>
      </c>
      <c r="H10" s="76">
        <v>1</v>
      </c>
      <c r="I10" s="76"/>
      <c r="J10" s="76"/>
      <c r="K10" s="76"/>
      <c r="L10" s="76">
        <v>1</v>
      </c>
      <c r="M10" s="76"/>
      <c r="N10" s="76">
        <v>1</v>
      </c>
      <c r="O10" s="76"/>
      <c r="P10" s="76">
        <v>12</v>
      </c>
      <c r="Q10" s="76">
        <v>28</v>
      </c>
      <c r="R10" s="76"/>
      <c r="S10" s="76"/>
      <c r="T10" s="76"/>
      <c r="U10" s="76"/>
      <c r="V10" s="76"/>
      <c r="W10" s="76"/>
      <c r="X10" s="76"/>
      <c r="Y10" s="76">
        <v>3</v>
      </c>
      <c r="Z10" s="9">
        <v>444</v>
      </c>
      <c r="AA10" s="72">
        <v>5.2725329533309582</v>
      </c>
    </row>
    <row r="11" spans="1:30" ht="12.75" customHeight="1" x14ac:dyDescent="0.4">
      <c r="A11" s="109"/>
      <c r="B11" s="4" t="s">
        <v>41</v>
      </c>
      <c r="C11" s="76">
        <v>9</v>
      </c>
      <c r="D11" s="76">
        <v>147</v>
      </c>
      <c r="E11" s="76">
        <v>24</v>
      </c>
      <c r="F11" s="76">
        <v>45</v>
      </c>
      <c r="G11" s="76">
        <v>17</v>
      </c>
      <c r="H11" s="76">
        <v>18</v>
      </c>
      <c r="I11" s="76">
        <v>1</v>
      </c>
      <c r="J11" s="76">
        <v>3</v>
      </c>
      <c r="K11" s="76">
        <v>32</v>
      </c>
      <c r="L11" s="76">
        <v>2</v>
      </c>
      <c r="M11" s="76">
        <v>4</v>
      </c>
      <c r="N11" s="76">
        <v>7</v>
      </c>
      <c r="O11" s="76">
        <v>10</v>
      </c>
      <c r="P11" s="76"/>
      <c r="Q11" s="76"/>
      <c r="R11" s="76">
        <v>3</v>
      </c>
      <c r="S11" s="76">
        <v>17</v>
      </c>
      <c r="T11" s="76">
        <v>1</v>
      </c>
      <c r="U11" s="76"/>
      <c r="V11" s="76"/>
      <c r="W11" s="76"/>
      <c r="X11" s="76"/>
      <c r="Y11" s="76">
        <v>12</v>
      </c>
      <c r="Z11" s="9">
        <v>352</v>
      </c>
      <c r="AA11" s="72">
        <v>4.1800261251632822</v>
      </c>
    </row>
    <row r="12" spans="1:30" ht="12.75" customHeight="1" x14ac:dyDescent="0.4">
      <c r="A12" s="109"/>
      <c r="B12" s="4" t="s">
        <v>42</v>
      </c>
      <c r="C12" s="76">
        <v>1</v>
      </c>
      <c r="D12" s="76">
        <v>4</v>
      </c>
      <c r="E12" s="76">
        <v>1</v>
      </c>
      <c r="F12" s="76">
        <v>72</v>
      </c>
      <c r="G12" s="76">
        <v>18</v>
      </c>
      <c r="H12" s="76">
        <v>2</v>
      </c>
      <c r="I12" s="76">
        <v>17</v>
      </c>
      <c r="J12" s="76">
        <v>1</v>
      </c>
      <c r="K12" s="76">
        <v>1</v>
      </c>
      <c r="L12" s="76">
        <v>155</v>
      </c>
      <c r="M12" s="76">
        <v>1</v>
      </c>
      <c r="N12" s="76">
        <v>14</v>
      </c>
      <c r="O12" s="76">
        <v>14</v>
      </c>
      <c r="P12" s="76">
        <v>2</v>
      </c>
      <c r="Q12" s="76"/>
      <c r="R12" s="76">
        <v>1</v>
      </c>
      <c r="S12" s="76"/>
      <c r="T12" s="76"/>
      <c r="U12" s="76"/>
      <c r="V12" s="76"/>
      <c r="W12" s="76"/>
      <c r="X12" s="76"/>
      <c r="Y12" s="76">
        <v>4</v>
      </c>
      <c r="Z12" s="9">
        <v>308</v>
      </c>
      <c r="AA12" s="72">
        <v>3.6575228595178721</v>
      </c>
    </row>
    <row r="13" spans="1:30" ht="12.75" customHeight="1" x14ac:dyDescent="0.4">
      <c r="A13" s="109"/>
      <c r="B13" s="4" t="s">
        <v>43</v>
      </c>
      <c r="C13" s="76"/>
      <c r="D13" s="76">
        <v>210</v>
      </c>
      <c r="E13" s="76"/>
      <c r="F13" s="76"/>
      <c r="G13" s="76">
        <v>1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>
        <v>27</v>
      </c>
      <c r="S13" s="76"/>
      <c r="T13" s="76"/>
      <c r="U13" s="76">
        <v>1</v>
      </c>
      <c r="V13" s="76"/>
      <c r="W13" s="76"/>
      <c r="X13" s="76"/>
      <c r="Y13" s="76">
        <v>1</v>
      </c>
      <c r="Z13" s="9">
        <v>240</v>
      </c>
      <c r="AA13" s="72">
        <v>2.8500178126113287</v>
      </c>
    </row>
    <row r="14" spans="1:30" ht="12.75" customHeight="1" x14ac:dyDescent="0.4">
      <c r="A14" s="109"/>
      <c r="B14" s="4" t="s">
        <v>44</v>
      </c>
      <c r="C14" s="76">
        <v>27</v>
      </c>
      <c r="D14" s="76">
        <v>57</v>
      </c>
      <c r="E14" s="76">
        <v>42</v>
      </c>
      <c r="F14" s="76">
        <v>8</v>
      </c>
      <c r="G14" s="76">
        <v>15</v>
      </c>
      <c r="H14" s="76">
        <v>5</v>
      </c>
      <c r="I14" s="76">
        <v>6</v>
      </c>
      <c r="J14" s="76">
        <v>39</v>
      </c>
      <c r="K14" s="76">
        <v>12</v>
      </c>
      <c r="L14" s="76">
        <v>1</v>
      </c>
      <c r="M14" s="76">
        <v>1</v>
      </c>
      <c r="N14" s="76">
        <v>2</v>
      </c>
      <c r="O14" s="76"/>
      <c r="P14" s="76">
        <v>1</v>
      </c>
      <c r="Q14" s="76"/>
      <c r="R14" s="76">
        <v>1</v>
      </c>
      <c r="S14" s="76">
        <v>5</v>
      </c>
      <c r="T14" s="76">
        <v>5</v>
      </c>
      <c r="U14" s="76">
        <v>1</v>
      </c>
      <c r="V14" s="76"/>
      <c r="W14" s="76"/>
      <c r="X14" s="76"/>
      <c r="Y14" s="76">
        <v>7</v>
      </c>
      <c r="Z14" s="9">
        <v>235</v>
      </c>
      <c r="AA14" s="72">
        <v>2.7906424415152595</v>
      </c>
    </row>
    <row r="15" spans="1:30" ht="12.75" customHeight="1" x14ac:dyDescent="0.4">
      <c r="A15" s="109"/>
      <c r="B15" s="4" t="s">
        <v>45</v>
      </c>
      <c r="C15" s="76">
        <v>32</v>
      </c>
      <c r="D15" s="76">
        <v>32</v>
      </c>
      <c r="E15" s="76">
        <v>4</v>
      </c>
      <c r="F15" s="76">
        <v>3</v>
      </c>
      <c r="G15" s="76">
        <v>6</v>
      </c>
      <c r="H15" s="76">
        <v>10</v>
      </c>
      <c r="I15" s="76">
        <v>16</v>
      </c>
      <c r="J15" s="76">
        <v>3</v>
      </c>
      <c r="K15" s="76">
        <v>3</v>
      </c>
      <c r="L15" s="76"/>
      <c r="M15" s="76">
        <v>3</v>
      </c>
      <c r="N15" s="76">
        <v>15</v>
      </c>
      <c r="O15" s="76"/>
      <c r="P15" s="76">
        <v>2</v>
      </c>
      <c r="Q15" s="76">
        <v>1</v>
      </c>
      <c r="R15" s="76">
        <v>2</v>
      </c>
      <c r="S15" s="76">
        <v>22</v>
      </c>
      <c r="T15" s="76">
        <v>8</v>
      </c>
      <c r="U15" s="76">
        <v>4</v>
      </c>
      <c r="V15" s="76">
        <v>1</v>
      </c>
      <c r="W15" s="76">
        <v>1</v>
      </c>
      <c r="X15" s="76"/>
      <c r="Y15" s="76">
        <v>5</v>
      </c>
      <c r="Z15" s="9">
        <v>173</v>
      </c>
      <c r="AA15" s="72">
        <v>2.0543878399239999</v>
      </c>
    </row>
    <row r="16" spans="1:30" ht="12.75" customHeight="1" x14ac:dyDescent="0.4">
      <c r="A16" s="109"/>
      <c r="B16" s="4" t="s">
        <v>46</v>
      </c>
      <c r="C16" s="76"/>
      <c r="D16" s="76">
        <v>11</v>
      </c>
      <c r="E16" s="76">
        <v>1</v>
      </c>
      <c r="F16" s="76">
        <v>50</v>
      </c>
      <c r="G16" s="76">
        <v>5</v>
      </c>
      <c r="H16" s="76">
        <v>9</v>
      </c>
      <c r="I16" s="76"/>
      <c r="J16" s="76"/>
      <c r="K16" s="76"/>
      <c r="L16" s="76">
        <v>2</v>
      </c>
      <c r="M16" s="76">
        <v>1</v>
      </c>
      <c r="N16" s="76"/>
      <c r="O16" s="76">
        <v>90</v>
      </c>
      <c r="P16" s="76"/>
      <c r="Q16" s="76"/>
      <c r="R16" s="76"/>
      <c r="S16" s="76"/>
      <c r="T16" s="76"/>
      <c r="U16" s="76"/>
      <c r="V16" s="76"/>
      <c r="W16" s="76"/>
      <c r="X16" s="76"/>
      <c r="Y16" s="76">
        <v>1</v>
      </c>
      <c r="Z16" s="9">
        <v>170</v>
      </c>
      <c r="AA16" s="72">
        <v>2.0187626172663578</v>
      </c>
    </row>
    <row r="17" spans="1:27" ht="12.75" customHeight="1" x14ac:dyDescent="0.4">
      <c r="A17" s="109"/>
      <c r="B17" s="4" t="s">
        <v>47</v>
      </c>
      <c r="C17" s="76">
        <v>22</v>
      </c>
      <c r="D17" s="76">
        <v>9</v>
      </c>
      <c r="E17" s="76">
        <v>16</v>
      </c>
      <c r="F17" s="76">
        <v>1</v>
      </c>
      <c r="G17" s="76">
        <v>22</v>
      </c>
      <c r="H17" s="76">
        <v>1</v>
      </c>
      <c r="I17" s="76">
        <v>8</v>
      </c>
      <c r="J17" s="76">
        <v>3</v>
      </c>
      <c r="K17" s="76">
        <v>8</v>
      </c>
      <c r="L17" s="76">
        <v>13</v>
      </c>
      <c r="M17" s="76">
        <v>9</v>
      </c>
      <c r="N17" s="76">
        <v>3</v>
      </c>
      <c r="O17" s="76"/>
      <c r="P17" s="76">
        <v>8</v>
      </c>
      <c r="Q17" s="76"/>
      <c r="R17" s="76">
        <v>4</v>
      </c>
      <c r="S17" s="76">
        <v>2</v>
      </c>
      <c r="T17" s="76"/>
      <c r="U17" s="76"/>
      <c r="V17" s="76"/>
      <c r="W17" s="76"/>
      <c r="X17" s="76">
        <v>1</v>
      </c>
      <c r="Y17" s="76">
        <v>18</v>
      </c>
      <c r="Z17" s="9">
        <v>148</v>
      </c>
      <c r="AA17" s="72">
        <v>1.7575109844436527</v>
      </c>
    </row>
    <row r="18" spans="1:27" ht="12.75" customHeight="1" x14ac:dyDescent="0.4">
      <c r="A18" s="109"/>
      <c r="B18" s="4" t="s">
        <v>48</v>
      </c>
      <c r="C18" s="76">
        <v>4</v>
      </c>
      <c r="D18" s="76">
        <v>7</v>
      </c>
      <c r="E18" s="76">
        <v>43</v>
      </c>
      <c r="F18" s="76"/>
      <c r="G18" s="76">
        <v>9</v>
      </c>
      <c r="H18" s="76">
        <v>5</v>
      </c>
      <c r="I18" s="76">
        <v>11</v>
      </c>
      <c r="J18" s="76">
        <v>12</v>
      </c>
      <c r="K18" s="76">
        <v>22</v>
      </c>
      <c r="L18" s="76"/>
      <c r="M18" s="76">
        <v>11</v>
      </c>
      <c r="N18" s="76"/>
      <c r="O18" s="76"/>
      <c r="P18" s="76"/>
      <c r="Q18" s="76">
        <v>3</v>
      </c>
      <c r="R18" s="76"/>
      <c r="S18" s="76"/>
      <c r="T18" s="76"/>
      <c r="U18" s="76"/>
      <c r="V18" s="76"/>
      <c r="W18" s="76"/>
      <c r="X18" s="76"/>
      <c r="Y18" s="76">
        <v>4</v>
      </c>
      <c r="Z18" s="9">
        <v>131</v>
      </c>
      <c r="AA18" s="72">
        <v>1.5556347227170169</v>
      </c>
    </row>
    <row r="19" spans="1:27" ht="12.75" customHeight="1" x14ac:dyDescent="0.4">
      <c r="A19" s="109"/>
      <c r="B19" s="4" t="s">
        <v>49</v>
      </c>
      <c r="C19" s="76">
        <v>6</v>
      </c>
      <c r="D19" s="76">
        <v>6</v>
      </c>
      <c r="E19" s="76">
        <v>4</v>
      </c>
      <c r="F19" s="76">
        <v>2</v>
      </c>
      <c r="G19" s="76">
        <v>16</v>
      </c>
      <c r="H19" s="76">
        <v>1</v>
      </c>
      <c r="I19" s="76">
        <v>1</v>
      </c>
      <c r="J19" s="76">
        <v>7</v>
      </c>
      <c r="K19" s="76">
        <v>9</v>
      </c>
      <c r="L19" s="76">
        <v>37</v>
      </c>
      <c r="M19" s="76">
        <v>1</v>
      </c>
      <c r="N19" s="76"/>
      <c r="O19" s="76"/>
      <c r="P19" s="76">
        <v>4</v>
      </c>
      <c r="Q19" s="76"/>
      <c r="R19" s="76"/>
      <c r="S19" s="76">
        <v>1</v>
      </c>
      <c r="T19" s="76"/>
      <c r="U19" s="76"/>
      <c r="V19" s="76"/>
      <c r="W19" s="76"/>
      <c r="X19" s="76"/>
      <c r="Y19" s="76">
        <v>9</v>
      </c>
      <c r="Z19" s="9">
        <v>104</v>
      </c>
      <c r="AA19" s="72">
        <v>1.2350077187982427</v>
      </c>
    </row>
    <row r="20" spans="1:27" ht="12.75" customHeight="1" x14ac:dyDescent="0.4">
      <c r="A20" s="109"/>
      <c r="B20" s="4" t="s">
        <v>50</v>
      </c>
      <c r="C20" s="76">
        <v>6</v>
      </c>
      <c r="D20" s="76">
        <v>9</v>
      </c>
      <c r="E20" s="76">
        <v>2</v>
      </c>
      <c r="F20" s="76">
        <v>1</v>
      </c>
      <c r="G20" s="76"/>
      <c r="H20" s="76"/>
      <c r="I20" s="76"/>
      <c r="J20" s="76">
        <v>3</v>
      </c>
      <c r="K20" s="76">
        <v>4</v>
      </c>
      <c r="L20" s="76">
        <v>4</v>
      </c>
      <c r="M20" s="76">
        <v>1</v>
      </c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>
        <v>8</v>
      </c>
      <c r="Z20" s="9">
        <v>38</v>
      </c>
      <c r="AA20" s="72">
        <v>0.45125282033012709</v>
      </c>
    </row>
    <row r="21" spans="1:27" ht="12.75" customHeight="1" thickBot="1" x14ac:dyDescent="0.45">
      <c r="A21" s="109"/>
      <c r="B21" s="4" t="s">
        <v>9</v>
      </c>
      <c r="C21" s="76">
        <v>233</v>
      </c>
      <c r="D21" s="76">
        <v>229</v>
      </c>
      <c r="E21" s="76">
        <v>259</v>
      </c>
      <c r="F21" s="76">
        <v>363</v>
      </c>
      <c r="G21" s="76">
        <v>323</v>
      </c>
      <c r="H21" s="76">
        <v>188</v>
      </c>
      <c r="I21" s="76">
        <v>164</v>
      </c>
      <c r="J21" s="76">
        <v>132</v>
      </c>
      <c r="K21" s="76">
        <v>91</v>
      </c>
      <c r="L21" s="76">
        <v>107</v>
      </c>
      <c r="M21" s="76">
        <v>63</v>
      </c>
      <c r="N21" s="76">
        <v>52</v>
      </c>
      <c r="O21" s="76">
        <v>112</v>
      </c>
      <c r="P21" s="76">
        <v>83</v>
      </c>
      <c r="Q21" s="76">
        <v>121</v>
      </c>
      <c r="R21" s="76">
        <v>51</v>
      </c>
      <c r="S21" s="76">
        <v>29</v>
      </c>
      <c r="T21" s="76">
        <v>23</v>
      </c>
      <c r="U21" s="76">
        <v>27</v>
      </c>
      <c r="V21" s="76">
        <v>8</v>
      </c>
      <c r="W21" s="76">
        <v>10</v>
      </c>
      <c r="X21" s="76">
        <v>3</v>
      </c>
      <c r="Y21" s="76">
        <v>516</v>
      </c>
      <c r="Z21" s="9">
        <v>3187</v>
      </c>
      <c r="AA21" s="73">
        <v>37.845861536634608</v>
      </c>
    </row>
    <row r="22" spans="1:27" ht="12.75" customHeight="1" x14ac:dyDescent="0.4">
      <c r="A22" s="110"/>
      <c r="B22" s="44" t="s">
        <v>0</v>
      </c>
      <c r="C22" s="64">
        <v>1508</v>
      </c>
      <c r="D22" s="64">
        <v>1348</v>
      </c>
      <c r="E22" s="64">
        <v>1240</v>
      </c>
      <c r="F22" s="64">
        <v>1019</v>
      </c>
      <c r="G22" s="64">
        <v>936</v>
      </c>
      <c r="H22" s="64">
        <v>928</v>
      </c>
      <c r="I22" s="64">
        <v>848</v>
      </c>
      <c r="J22" s="64">
        <v>808</v>
      </c>
      <c r="K22" s="64">
        <v>659</v>
      </c>
      <c r="L22" s="64">
        <v>520</v>
      </c>
      <c r="M22" s="64">
        <v>406</v>
      </c>
      <c r="N22" s="64">
        <v>295</v>
      </c>
      <c r="O22" s="64">
        <v>270</v>
      </c>
      <c r="P22" s="64">
        <v>269</v>
      </c>
      <c r="Q22" s="64">
        <v>201</v>
      </c>
      <c r="R22" s="64">
        <v>151</v>
      </c>
      <c r="S22" s="64">
        <v>133</v>
      </c>
      <c r="T22" s="64">
        <v>80</v>
      </c>
      <c r="U22" s="64">
        <v>68</v>
      </c>
      <c r="V22" s="64">
        <v>21</v>
      </c>
      <c r="W22" s="64">
        <v>13</v>
      </c>
      <c r="X22" s="64">
        <v>11</v>
      </c>
      <c r="Y22" s="64">
        <v>894</v>
      </c>
      <c r="Z22" s="9">
        <v>12626</v>
      </c>
    </row>
    <row r="23" spans="1:27" ht="12.75" customHeight="1" x14ac:dyDescent="0.4">
      <c r="A23" s="108" t="s">
        <v>77</v>
      </c>
      <c r="B23" s="4" t="str">
        <f>B3</f>
        <v>ひび割れ</v>
      </c>
      <c r="C23" s="65">
        <v>25.596816976127322</v>
      </c>
      <c r="D23" s="65">
        <v>6.3798219584569731</v>
      </c>
      <c r="E23" s="65">
        <v>2.338709677419355</v>
      </c>
      <c r="F23" s="65">
        <v>16.584887144259078</v>
      </c>
      <c r="G23" s="65">
        <v>3.0982905982905984</v>
      </c>
      <c r="H23" s="65">
        <v>45.905172413793103</v>
      </c>
      <c r="I23" s="65">
        <v>8.9622641509433958</v>
      </c>
      <c r="J23" s="65">
        <v>15.346534653465346</v>
      </c>
      <c r="K23" s="65">
        <v>25.341426403641883</v>
      </c>
      <c r="L23" s="65">
        <v>3.6538461538461542</v>
      </c>
      <c r="M23" s="65">
        <v>13.793103448275861</v>
      </c>
      <c r="N23" s="65">
        <v>8.1355932203389827</v>
      </c>
      <c r="O23" s="65">
        <v>3.7037037037037033</v>
      </c>
      <c r="P23" s="65">
        <v>2.2304832713754648</v>
      </c>
      <c r="Q23" s="65">
        <v>1.4925373134328357</v>
      </c>
      <c r="R23" s="65">
        <v>2.6490066225165565</v>
      </c>
      <c r="S23" s="65">
        <v>15.789473684210526</v>
      </c>
      <c r="T23" s="65">
        <v>22.5</v>
      </c>
      <c r="U23" s="65">
        <v>14.705882352941178</v>
      </c>
      <c r="V23" s="65">
        <v>28.571428571428569</v>
      </c>
      <c r="W23" s="65">
        <v>0</v>
      </c>
      <c r="X23" s="65">
        <v>18.181818181818183</v>
      </c>
      <c r="Y23" s="65">
        <v>1.7897091722595078</v>
      </c>
      <c r="Z23" s="52">
        <v>13.361317915412641</v>
      </c>
    </row>
    <row r="24" spans="1:27" ht="12.75" customHeight="1" x14ac:dyDescent="0.4">
      <c r="A24" s="109"/>
      <c r="B24" s="4" t="str">
        <f t="shared" ref="B24:B41" si="0">B4</f>
        <v>雨漏り</v>
      </c>
      <c r="C24" s="65">
        <v>15.649867374005305</v>
      </c>
      <c r="D24" s="65">
        <v>2.0029673590504453</v>
      </c>
      <c r="E24" s="65">
        <v>17.016129032258064</v>
      </c>
      <c r="F24" s="65">
        <v>0.39254170755642787</v>
      </c>
      <c r="G24" s="65">
        <v>0.96153846153846156</v>
      </c>
      <c r="H24" s="65">
        <v>2.8017241379310347</v>
      </c>
      <c r="I24" s="65">
        <v>31.014150943396224</v>
      </c>
      <c r="J24" s="65">
        <v>3.7128712871287126</v>
      </c>
      <c r="K24" s="65">
        <v>6.9802731411229137</v>
      </c>
      <c r="L24" s="65">
        <v>0.38461538461538464</v>
      </c>
      <c r="M24" s="65">
        <v>25.615763546798032</v>
      </c>
      <c r="N24" s="65">
        <v>31.525423728813561</v>
      </c>
      <c r="O24" s="65">
        <v>0</v>
      </c>
      <c r="P24" s="65">
        <v>0</v>
      </c>
      <c r="Q24" s="65">
        <v>0.99502487562189057</v>
      </c>
      <c r="R24" s="65">
        <v>1.9867549668874174</v>
      </c>
      <c r="S24" s="65">
        <v>1.5037593984962405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12.080536912751679</v>
      </c>
      <c r="Z24" s="52">
        <v>9.2349120861713931</v>
      </c>
    </row>
    <row r="25" spans="1:27" ht="12.75" customHeight="1" x14ac:dyDescent="0.4">
      <c r="A25" s="109"/>
      <c r="B25" s="4" t="str">
        <f t="shared" si="0"/>
        <v>性能不足</v>
      </c>
      <c r="C25" s="65">
        <v>6.3660477453580899</v>
      </c>
      <c r="D25" s="65">
        <v>3.2640949554896146</v>
      </c>
      <c r="E25" s="65">
        <v>8.7903225806451619</v>
      </c>
      <c r="F25" s="65">
        <v>12.953876349362121</v>
      </c>
      <c r="G25" s="65">
        <v>16.55982905982906</v>
      </c>
      <c r="H25" s="65">
        <v>9.0517241379310338</v>
      </c>
      <c r="I25" s="65">
        <v>9.433962264150944</v>
      </c>
      <c r="J25" s="65">
        <v>4.5792079207920793</v>
      </c>
      <c r="K25" s="65">
        <v>6.0698027314112295</v>
      </c>
      <c r="L25" s="65">
        <v>7.5</v>
      </c>
      <c r="M25" s="65">
        <v>5.6650246305418719</v>
      </c>
      <c r="N25" s="65">
        <v>5.4237288135593218</v>
      </c>
      <c r="O25" s="65">
        <v>7.7777777777777777</v>
      </c>
      <c r="P25" s="65">
        <v>12.267657992565056</v>
      </c>
      <c r="Q25" s="65">
        <v>20.398009950248756</v>
      </c>
      <c r="R25" s="65">
        <v>11.920529801324504</v>
      </c>
      <c r="S25" s="65">
        <v>8.2706766917293226</v>
      </c>
      <c r="T25" s="65">
        <v>12.5</v>
      </c>
      <c r="U25" s="65">
        <v>16.176470588235293</v>
      </c>
      <c r="V25" s="65">
        <v>23.809523809523807</v>
      </c>
      <c r="W25" s="65">
        <v>7.6923076923076925</v>
      </c>
      <c r="X25" s="65">
        <v>36.363636363636367</v>
      </c>
      <c r="Y25" s="65">
        <v>11.409395973154362</v>
      </c>
      <c r="Z25" s="52">
        <v>8.8072231902423574</v>
      </c>
    </row>
    <row r="26" spans="1:27" ht="12.75" customHeight="1" x14ac:dyDescent="0.4">
      <c r="A26" s="109"/>
      <c r="B26" s="4" t="str">
        <f t="shared" si="0"/>
        <v>はがれ</v>
      </c>
      <c r="C26" s="65">
        <v>15.583554376657824</v>
      </c>
      <c r="D26" s="65">
        <v>7.4183976261127587</v>
      </c>
      <c r="E26" s="65">
        <v>3.3870967741935489</v>
      </c>
      <c r="F26" s="65">
        <v>5.986261040235525</v>
      </c>
      <c r="G26" s="65">
        <v>2.7777777777777777</v>
      </c>
      <c r="H26" s="65">
        <v>2.693965517241379</v>
      </c>
      <c r="I26" s="65">
        <v>14.622641509433961</v>
      </c>
      <c r="J26" s="65">
        <v>22.896039603960396</v>
      </c>
      <c r="K26" s="65">
        <v>8.4977238239757202</v>
      </c>
      <c r="L26" s="65">
        <v>1.5384615384615385</v>
      </c>
      <c r="M26" s="65">
        <v>4.1871921182266005</v>
      </c>
      <c r="N26" s="65">
        <v>9.8305084745762716</v>
      </c>
      <c r="O26" s="65">
        <v>0.37037037037037041</v>
      </c>
      <c r="P26" s="65">
        <v>0.74349442379182151</v>
      </c>
      <c r="Q26" s="65">
        <v>0.49751243781094528</v>
      </c>
      <c r="R26" s="65">
        <v>6.6225165562913908</v>
      </c>
      <c r="S26" s="65">
        <v>0</v>
      </c>
      <c r="T26" s="65">
        <v>0</v>
      </c>
      <c r="U26" s="65">
        <v>0</v>
      </c>
      <c r="V26" s="65">
        <v>0</v>
      </c>
      <c r="W26" s="65">
        <v>7.6923076923076925</v>
      </c>
      <c r="X26" s="65">
        <v>0</v>
      </c>
      <c r="Y26" s="65">
        <v>1.6778523489932886</v>
      </c>
      <c r="Z26" s="52">
        <v>7.4291145255821327</v>
      </c>
    </row>
    <row r="27" spans="1:27" ht="12.75" customHeight="1" x14ac:dyDescent="0.4">
      <c r="A27" s="109"/>
      <c r="B27" s="4" t="str">
        <f t="shared" si="0"/>
        <v>変形</v>
      </c>
      <c r="C27" s="65">
        <v>7.294429708222812</v>
      </c>
      <c r="D27" s="65">
        <v>15.356083086053413</v>
      </c>
      <c r="E27" s="65">
        <v>12.661290322580646</v>
      </c>
      <c r="F27" s="65">
        <v>5.5937193326790968</v>
      </c>
      <c r="G27" s="65">
        <v>1.6025641025641024</v>
      </c>
      <c r="H27" s="65">
        <v>3.125</v>
      </c>
      <c r="I27" s="65">
        <v>4.834905660377359</v>
      </c>
      <c r="J27" s="65">
        <v>11.881188118811881</v>
      </c>
      <c r="K27" s="65">
        <v>10.47040971168437</v>
      </c>
      <c r="L27" s="65">
        <v>0.57692307692307698</v>
      </c>
      <c r="M27" s="65">
        <v>6.8965517241379306</v>
      </c>
      <c r="N27" s="65">
        <v>5.7627118644067794</v>
      </c>
      <c r="O27" s="65">
        <v>2.9629629629629632</v>
      </c>
      <c r="P27" s="65">
        <v>0.37174721189591076</v>
      </c>
      <c r="Q27" s="65">
        <v>0</v>
      </c>
      <c r="R27" s="65">
        <v>15.231788079470199</v>
      </c>
      <c r="S27" s="65">
        <v>3.7593984962406015</v>
      </c>
      <c r="T27" s="65">
        <v>8.75</v>
      </c>
      <c r="U27" s="65">
        <v>0</v>
      </c>
      <c r="V27" s="65">
        <v>0</v>
      </c>
      <c r="W27" s="65">
        <v>0</v>
      </c>
      <c r="X27" s="65">
        <v>0</v>
      </c>
      <c r="Y27" s="65">
        <v>1.5659955257270695</v>
      </c>
      <c r="Z27" s="52">
        <v>7.0251861238713769</v>
      </c>
    </row>
    <row r="28" spans="1:27" ht="12.75" customHeight="1" x14ac:dyDescent="0.4">
      <c r="A28" s="109"/>
      <c r="B28" s="4" t="str">
        <f t="shared" si="0"/>
        <v>汚れ</v>
      </c>
      <c r="C28" s="65">
        <v>6.6976127320954912</v>
      </c>
      <c r="D28" s="65">
        <v>9.1246290801186944</v>
      </c>
      <c r="E28" s="65">
        <v>2.0967741935483875</v>
      </c>
      <c r="F28" s="65">
        <v>3.6310107948969579</v>
      </c>
      <c r="G28" s="65">
        <v>5.7692307692307692</v>
      </c>
      <c r="H28" s="65">
        <v>5.2801724137931032</v>
      </c>
      <c r="I28" s="65">
        <v>4.716981132075472</v>
      </c>
      <c r="J28" s="65">
        <v>15.594059405940595</v>
      </c>
      <c r="K28" s="65">
        <v>14.41578148710167</v>
      </c>
      <c r="L28" s="65">
        <v>0.38461538461538464</v>
      </c>
      <c r="M28" s="65">
        <v>16.256157635467979</v>
      </c>
      <c r="N28" s="65">
        <v>5.4237288135593218</v>
      </c>
      <c r="O28" s="65">
        <v>0.37037037037037041</v>
      </c>
      <c r="P28" s="65">
        <v>1.1152416356877324</v>
      </c>
      <c r="Q28" s="65">
        <v>0.49751243781094528</v>
      </c>
      <c r="R28" s="65">
        <v>2.6490066225165565</v>
      </c>
      <c r="S28" s="65">
        <v>13.533834586466165</v>
      </c>
      <c r="T28" s="65">
        <v>10</v>
      </c>
      <c r="U28" s="65">
        <v>20.588235294117645</v>
      </c>
      <c r="V28" s="65">
        <v>4.7619047619047619</v>
      </c>
      <c r="W28" s="65">
        <v>0</v>
      </c>
      <c r="X28" s="65">
        <v>9.0909090909090917</v>
      </c>
      <c r="Y28" s="65">
        <v>3.8031319910514538</v>
      </c>
      <c r="Z28" s="52">
        <v>6.4945350863297957</v>
      </c>
    </row>
    <row r="29" spans="1:27" ht="12.75" customHeight="1" x14ac:dyDescent="0.4">
      <c r="A29" s="109"/>
      <c r="B29" s="4" t="str">
        <f t="shared" si="0"/>
        <v>漏水</v>
      </c>
      <c r="C29" s="65">
        <v>0.19893899204244031</v>
      </c>
      <c r="D29" s="65">
        <v>2.8931750741839761</v>
      </c>
      <c r="E29" s="65">
        <v>0.56451612903225801</v>
      </c>
      <c r="F29" s="65">
        <v>0.6869479882237487</v>
      </c>
      <c r="G29" s="65">
        <v>9.6153846153846168</v>
      </c>
      <c r="H29" s="65">
        <v>5.2801724137931032</v>
      </c>
      <c r="I29" s="65">
        <v>0</v>
      </c>
      <c r="J29" s="65">
        <v>0.86633663366336644</v>
      </c>
      <c r="K29" s="65">
        <v>0.60698027314112291</v>
      </c>
      <c r="L29" s="65">
        <v>24.03846153846154</v>
      </c>
      <c r="M29" s="65">
        <v>4.1871921182266005</v>
      </c>
      <c r="N29" s="65">
        <v>2.0338983050847457</v>
      </c>
      <c r="O29" s="65">
        <v>1.1111111111111112</v>
      </c>
      <c r="P29" s="65">
        <v>41.635687732342006</v>
      </c>
      <c r="Q29" s="65">
        <v>0</v>
      </c>
      <c r="R29" s="65">
        <v>0</v>
      </c>
      <c r="S29" s="65">
        <v>0</v>
      </c>
      <c r="T29" s="65">
        <v>0</v>
      </c>
      <c r="U29" s="65">
        <v>0</v>
      </c>
      <c r="V29" s="65">
        <v>0</v>
      </c>
      <c r="W29" s="65">
        <v>0</v>
      </c>
      <c r="X29" s="65">
        <v>0</v>
      </c>
      <c r="Y29" s="65">
        <v>1.9015659955257269</v>
      </c>
      <c r="Z29" s="52">
        <v>3.8492000633613181</v>
      </c>
    </row>
    <row r="30" spans="1:27" ht="12.75" customHeight="1" x14ac:dyDescent="0.4">
      <c r="A30" s="109"/>
      <c r="B30" s="4" t="str">
        <f t="shared" si="0"/>
        <v>作動不良</v>
      </c>
      <c r="C30" s="65">
        <v>6.6312997347480099E-2</v>
      </c>
      <c r="D30" s="65">
        <v>7.4183976261127604E-2</v>
      </c>
      <c r="E30" s="65">
        <v>21.20967741935484</v>
      </c>
      <c r="F30" s="65">
        <v>0.6869479882237487</v>
      </c>
      <c r="G30" s="65">
        <v>13.461538461538462</v>
      </c>
      <c r="H30" s="65">
        <v>0.10775862068965517</v>
      </c>
      <c r="I30" s="65">
        <v>0</v>
      </c>
      <c r="J30" s="65">
        <v>0</v>
      </c>
      <c r="K30" s="65">
        <v>0</v>
      </c>
      <c r="L30" s="65">
        <v>0.19230769230769232</v>
      </c>
      <c r="M30" s="65">
        <v>0</v>
      </c>
      <c r="N30" s="65">
        <v>0.33898305084745761</v>
      </c>
      <c r="O30" s="65">
        <v>0</v>
      </c>
      <c r="P30" s="65">
        <v>4.4609665427509295</v>
      </c>
      <c r="Q30" s="65">
        <v>13.930348258706468</v>
      </c>
      <c r="R30" s="65">
        <v>0</v>
      </c>
      <c r="S30" s="65">
        <v>0</v>
      </c>
      <c r="T30" s="65">
        <v>0</v>
      </c>
      <c r="U30" s="65">
        <v>0</v>
      </c>
      <c r="V30" s="65">
        <v>0</v>
      </c>
      <c r="W30" s="65">
        <v>0</v>
      </c>
      <c r="X30" s="65">
        <v>0</v>
      </c>
      <c r="Y30" s="65">
        <v>0.33557046979865773</v>
      </c>
      <c r="Z30" s="52">
        <v>3.5165531443054019</v>
      </c>
    </row>
    <row r="31" spans="1:27" ht="12.75" customHeight="1" x14ac:dyDescent="0.4">
      <c r="A31" s="109"/>
      <c r="B31" s="4" t="str">
        <f t="shared" si="0"/>
        <v>傾斜</v>
      </c>
      <c r="C31" s="65">
        <v>0.59681697612732088</v>
      </c>
      <c r="D31" s="65">
        <v>10.905044510385757</v>
      </c>
      <c r="E31" s="65">
        <v>1.935483870967742</v>
      </c>
      <c r="F31" s="65">
        <v>4.4160942100098133</v>
      </c>
      <c r="G31" s="65">
        <v>1.8162393162393164</v>
      </c>
      <c r="H31" s="65">
        <v>1.9396551724137931</v>
      </c>
      <c r="I31" s="65">
        <v>0.11792452830188679</v>
      </c>
      <c r="J31" s="65">
        <v>0.37128712871287128</v>
      </c>
      <c r="K31" s="65">
        <v>4.8558421851289832</v>
      </c>
      <c r="L31" s="65">
        <v>0.38461538461538464</v>
      </c>
      <c r="M31" s="65">
        <v>0.98522167487684731</v>
      </c>
      <c r="N31" s="65">
        <v>2.3728813559322033</v>
      </c>
      <c r="O31" s="65">
        <v>3.7037037037037033</v>
      </c>
      <c r="P31" s="65">
        <v>0</v>
      </c>
      <c r="Q31" s="65">
        <v>0</v>
      </c>
      <c r="R31" s="65">
        <v>1.9867549668874174</v>
      </c>
      <c r="S31" s="65">
        <v>12.781954887218044</v>
      </c>
      <c r="T31" s="65">
        <v>1.25</v>
      </c>
      <c r="U31" s="65">
        <v>0</v>
      </c>
      <c r="V31" s="65">
        <v>0</v>
      </c>
      <c r="W31" s="65">
        <v>0</v>
      </c>
      <c r="X31" s="65">
        <v>0</v>
      </c>
      <c r="Y31" s="65">
        <v>1.3422818791946309</v>
      </c>
      <c r="Z31" s="52">
        <v>2.7878979882781563</v>
      </c>
    </row>
    <row r="32" spans="1:27" ht="12.75" customHeight="1" x14ac:dyDescent="0.4">
      <c r="A32" s="109"/>
      <c r="B32" s="4" t="str">
        <f t="shared" si="0"/>
        <v>排水不良</v>
      </c>
      <c r="C32" s="65">
        <v>6.6312997347480099E-2</v>
      </c>
      <c r="D32" s="65">
        <v>0.29673590504451042</v>
      </c>
      <c r="E32" s="65">
        <v>8.0645161290322578E-2</v>
      </c>
      <c r="F32" s="65">
        <v>7.0657507360157021</v>
      </c>
      <c r="G32" s="65">
        <v>1.9230769230769231</v>
      </c>
      <c r="H32" s="65">
        <v>0.21551724137931033</v>
      </c>
      <c r="I32" s="65">
        <v>2.0047169811320753</v>
      </c>
      <c r="J32" s="65">
        <v>0.12376237623762376</v>
      </c>
      <c r="K32" s="65">
        <v>0.15174506828528073</v>
      </c>
      <c r="L32" s="65">
        <v>29.807692307692307</v>
      </c>
      <c r="M32" s="65">
        <v>0.24630541871921183</v>
      </c>
      <c r="N32" s="65">
        <v>4.7457627118644066</v>
      </c>
      <c r="O32" s="65">
        <v>5.1851851851851851</v>
      </c>
      <c r="P32" s="65">
        <v>0.74349442379182151</v>
      </c>
      <c r="Q32" s="65">
        <v>0</v>
      </c>
      <c r="R32" s="65">
        <v>0.66225165562913912</v>
      </c>
      <c r="S32" s="65">
        <v>0</v>
      </c>
      <c r="T32" s="65">
        <v>0</v>
      </c>
      <c r="U32" s="65">
        <v>0</v>
      </c>
      <c r="V32" s="65">
        <v>0</v>
      </c>
      <c r="W32" s="65">
        <v>0</v>
      </c>
      <c r="X32" s="65">
        <v>0</v>
      </c>
      <c r="Y32" s="65">
        <v>0.44742729306487694</v>
      </c>
      <c r="Z32" s="52">
        <v>2.4394107397433866</v>
      </c>
    </row>
    <row r="33" spans="1:26" ht="12.75" customHeight="1" x14ac:dyDescent="0.4">
      <c r="A33" s="109"/>
      <c r="B33" s="4" t="str">
        <f t="shared" si="0"/>
        <v>床鳴り</v>
      </c>
      <c r="C33" s="65">
        <v>0</v>
      </c>
      <c r="D33" s="65">
        <v>15.578635014836795</v>
      </c>
      <c r="E33" s="65">
        <v>0</v>
      </c>
      <c r="F33" s="65">
        <v>0</v>
      </c>
      <c r="G33" s="65">
        <v>0.10683760683760685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17.880794701986755</v>
      </c>
      <c r="S33" s="65">
        <v>0</v>
      </c>
      <c r="T33" s="65">
        <v>0</v>
      </c>
      <c r="U33" s="65">
        <v>1.4705882352941175</v>
      </c>
      <c r="V33" s="65">
        <v>0</v>
      </c>
      <c r="W33" s="65">
        <v>0</v>
      </c>
      <c r="X33" s="65">
        <v>0</v>
      </c>
      <c r="Y33" s="65">
        <v>0.11185682326621924</v>
      </c>
      <c r="Z33" s="52">
        <v>1.9008395374623792</v>
      </c>
    </row>
    <row r="34" spans="1:26" ht="12.75" customHeight="1" x14ac:dyDescent="0.4">
      <c r="A34" s="109"/>
      <c r="B34" s="4" t="str">
        <f t="shared" si="0"/>
        <v>きず</v>
      </c>
      <c r="C34" s="65">
        <v>1.790450928381963</v>
      </c>
      <c r="D34" s="65">
        <v>4.2284866468842734</v>
      </c>
      <c r="E34" s="65">
        <v>3.3870967741935489</v>
      </c>
      <c r="F34" s="65">
        <v>0.78508341511285573</v>
      </c>
      <c r="G34" s="65">
        <v>1.6025641025641024</v>
      </c>
      <c r="H34" s="65">
        <v>0.53879310344827591</v>
      </c>
      <c r="I34" s="65">
        <v>0.70754716981132082</v>
      </c>
      <c r="J34" s="65">
        <v>4.826732673267327</v>
      </c>
      <c r="K34" s="65">
        <v>1.8209408194233687</v>
      </c>
      <c r="L34" s="65">
        <v>0.19230769230769232</v>
      </c>
      <c r="M34" s="65">
        <v>0.24630541871921183</v>
      </c>
      <c r="N34" s="65">
        <v>0.67796610169491522</v>
      </c>
      <c r="O34" s="65">
        <v>0</v>
      </c>
      <c r="P34" s="65">
        <v>0.37174721189591076</v>
      </c>
      <c r="Q34" s="65">
        <v>0</v>
      </c>
      <c r="R34" s="65">
        <v>0.66225165562913912</v>
      </c>
      <c r="S34" s="65">
        <v>3.7593984962406015</v>
      </c>
      <c r="T34" s="65">
        <v>6.25</v>
      </c>
      <c r="U34" s="65">
        <v>1.4705882352941175</v>
      </c>
      <c r="V34" s="65">
        <v>0</v>
      </c>
      <c r="W34" s="65">
        <v>0</v>
      </c>
      <c r="X34" s="65">
        <v>0</v>
      </c>
      <c r="Y34" s="65">
        <v>0.78299776286353473</v>
      </c>
      <c r="Z34" s="52">
        <v>1.8612387137652464</v>
      </c>
    </row>
    <row r="35" spans="1:26" ht="12.75" customHeight="1" x14ac:dyDescent="0.4">
      <c r="A35" s="109"/>
      <c r="B35" s="4" t="str">
        <f t="shared" si="0"/>
        <v>腐食･腐朽</v>
      </c>
      <c r="C35" s="65">
        <v>2.1220159151193632</v>
      </c>
      <c r="D35" s="65">
        <v>2.3738872403560833</v>
      </c>
      <c r="E35" s="65">
        <v>0.32258064516129031</v>
      </c>
      <c r="F35" s="65">
        <v>0.29440628066732089</v>
      </c>
      <c r="G35" s="65">
        <v>0.64102564102564097</v>
      </c>
      <c r="H35" s="65">
        <v>1.0775862068965518</v>
      </c>
      <c r="I35" s="65">
        <v>1.8867924528301887</v>
      </c>
      <c r="J35" s="65">
        <v>0.37128712871287128</v>
      </c>
      <c r="K35" s="65">
        <v>0.45523520485584218</v>
      </c>
      <c r="L35" s="65">
        <v>0</v>
      </c>
      <c r="M35" s="65">
        <v>0.73891625615763545</v>
      </c>
      <c r="N35" s="65">
        <v>5.0847457627118651</v>
      </c>
      <c r="O35" s="65">
        <v>0</v>
      </c>
      <c r="P35" s="65">
        <v>0.74349442379182151</v>
      </c>
      <c r="Q35" s="65">
        <v>0.49751243781094528</v>
      </c>
      <c r="R35" s="65">
        <v>1.3245033112582782</v>
      </c>
      <c r="S35" s="65">
        <v>16.541353383458645</v>
      </c>
      <c r="T35" s="65">
        <v>10</v>
      </c>
      <c r="U35" s="65">
        <v>5.8823529411764701</v>
      </c>
      <c r="V35" s="65">
        <v>4.7619047619047619</v>
      </c>
      <c r="W35" s="65">
        <v>7.6923076923076925</v>
      </c>
      <c r="X35" s="65">
        <v>0</v>
      </c>
      <c r="Y35" s="65">
        <v>0.5592841163310962</v>
      </c>
      <c r="Z35" s="52">
        <v>1.3701884999207983</v>
      </c>
    </row>
    <row r="36" spans="1:26" ht="12.75" customHeight="1" x14ac:dyDescent="0.4">
      <c r="A36" s="109"/>
      <c r="B36" s="4" t="str">
        <f t="shared" si="0"/>
        <v>沈下</v>
      </c>
      <c r="C36" s="65">
        <v>0</v>
      </c>
      <c r="D36" s="65">
        <v>0.81602373887240365</v>
      </c>
      <c r="E36" s="65">
        <v>8.0645161290322578E-2</v>
      </c>
      <c r="F36" s="65">
        <v>4.9067713444553487</v>
      </c>
      <c r="G36" s="65">
        <v>0.53418803418803418</v>
      </c>
      <c r="H36" s="65">
        <v>0.96982758620689657</v>
      </c>
      <c r="I36" s="65">
        <v>0</v>
      </c>
      <c r="J36" s="65">
        <v>0</v>
      </c>
      <c r="K36" s="65">
        <v>0</v>
      </c>
      <c r="L36" s="65">
        <v>0.38461538461538464</v>
      </c>
      <c r="M36" s="65">
        <v>0.24630541871921183</v>
      </c>
      <c r="N36" s="65">
        <v>0</v>
      </c>
      <c r="O36" s="65">
        <v>33.333333333333329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5">
        <v>0</v>
      </c>
      <c r="V36" s="65">
        <v>0</v>
      </c>
      <c r="W36" s="65">
        <v>0</v>
      </c>
      <c r="X36" s="65">
        <v>0</v>
      </c>
      <c r="Y36" s="65">
        <v>0.11185682326621924</v>
      </c>
      <c r="Z36" s="52">
        <v>1.3464280057025184</v>
      </c>
    </row>
    <row r="37" spans="1:26" ht="12.75" customHeight="1" x14ac:dyDescent="0.4">
      <c r="A37" s="109"/>
      <c r="B37" s="4" t="str">
        <f t="shared" si="0"/>
        <v>異常音</v>
      </c>
      <c r="C37" s="65">
        <v>1.4588859416445623</v>
      </c>
      <c r="D37" s="65">
        <v>0.66765578635014833</v>
      </c>
      <c r="E37" s="65">
        <v>1.2903225806451613</v>
      </c>
      <c r="F37" s="65">
        <v>9.8135426889106966E-2</v>
      </c>
      <c r="G37" s="65">
        <v>2.3504273504273505</v>
      </c>
      <c r="H37" s="65">
        <v>0.10775862068965517</v>
      </c>
      <c r="I37" s="65">
        <v>0.94339622641509435</v>
      </c>
      <c r="J37" s="65">
        <v>0.37128712871287128</v>
      </c>
      <c r="K37" s="65">
        <v>1.2139605462822458</v>
      </c>
      <c r="L37" s="65">
        <v>2.5</v>
      </c>
      <c r="M37" s="65">
        <v>2.2167487684729066</v>
      </c>
      <c r="N37" s="65">
        <v>1.0169491525423728</v>
      </c>
      <c r="O37" s="65">
        <v>0</v>
      </c>
      <c r="P37" s="65">
        <v>2.9739776951672861</v>
      </c>
      <c r="Q37" s="65">
        <v>0</v>
      </c>
      <c r="R37" s="65">
        <v>2.6490066225165565</v>
      </c>
      <c r="S37" s="65">
        <v>1.5037593984962405</v>
      </c>
      <c r="T37" s="65">
        <v>0</v>
      </c>
      <c r="U37" s="65">
        <v>0</v>
      </c>
      <c r="V37" s="65">
        <v>0</v>
      </c>
      <c r="W37" s="65">
        <v>0</v>
      </c>
      <c r="X37" s="65">
        <v>9.0909090909090917</v>
      </c>
      <c r="Y37" s="65">
        <v>2.0134228187919461</v>
      </c>
      <c r="Z37" s="52">
        <v>1.1721843814351338</v>
      </c>
    </row>
    <row r="38" spans="1:26" ht="12.75" customHeight="1" x14ac:dyDescent="0.4">
      <c r="A38" s="109"/>
      <c r="B38" s="4" t="str">
        <f t="shared" si="0"/>
        <v>結露</v>
      </c>
      <c r="C38" s="65">
        <v>0.2652519893899204</v>
      </c>
      <c r="D38" s="65">
        <v>0.51928783382789312</v>
      </c>
      <c r="E38" s="65">
        <v>3.467741935483871</v>
      </c>
      <c r="F38" s="65">
        <v>0</v>
      </c>
      <c r="G38" s="65">
        <v>0.96153846153846156</v>
      </c>
      <c r="H38" s="65">
        <v>0.53879310344827591</v>
      </c>
      <c r="I38" s="65">
        <v>1.2971698113207548</v>
      </c>
      <c r="J38" s="65">
        <v>1.4851485148514851</v>
      </c>
      <c r="K38" s="65">
        <v>3.3383915022761759</v>
      </c>
      <c r="L38" s="65">
        <v>0</v>
      </c>
      <c r="M38" s="65">
        <v>2.7093596059113301</v>
      </c>
      <c r="N38" s="65">
        <v>0</v>
      </c>
      <c r="O38" s="65">
        <v>0</v>
      </c>
      <c r="P38" s="65">
        <v>0</v>
      </c>
      <c r="Q38" s="65">
        <v>1.4925373134328357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5">
        <v>0</v>
      </c>
      <c r="Y38" s="65">
        <v>0.44742729306487694</v>
      </c>
      <c r="Z38" s="52">
        <v>1.037541580864882</v>
      </c>
    </row>
    <row r="39" spans="1:26" ht="12.75" customHeight="1" x14ac:dyDescent="0.4">
      <c r="A39" s="109"/>
      <c r="B39" s="4" t="str">
        <f t="shared" si="0"/>
        <v>異臭</v>
      </c>
      <c r="C39" s="65">
        <v>0.39787798408488062</v>
      </c>
      <c r="D39" s="65">
        <v>0.44510385756676557</v>
      </c>
      <c r="E39" s="65">
        <v>0.32258064516129031</v>
      </c>
      <c r="F39" s="65">
        <v>0.19627085377821393</v>
      </c>
      <c r="G39" s="65">
        <v>1.7094017094017095</v>
      </c>
      <c r="H39" s="65">
        <v>0.10775862068965517</v>
      </c>
      <c r="I39" s="65">
        <v>0.11792452830188679</v>
      </c>
      <c r="J39" s="65">
        <v>0.86633663366336644</v>
      </c>
      <c r="K39" s="65">
        <v>1.3657056145675266</v>
      </c>
      <c r="L39" s="65">
        <v>7.115384615384615</v>
      </c>
      <c r="M39" s="65">
        <v>0.24630541871921183</v>
      </c>
      <c r="N39" s="65">
        <v>0</v>
      </c>
      <c r="O39" s="65">
        <v>0</v>
      </c>
      <c r="P39" s="65">
        <v>1.486988847583643</v>
      </c>
      <c r="Q39" s="65">
        <v>0</v>
      </c>
      <c r="R39" s="65">
        <v>0</v>
      </c>
      <c r="S39" s="65">
        <v>0.75187969924812026</v>
      </c>
      <c r="T39" s="65">
        <v>0</v>
      </c>
      <c r="U39" s="65">
        <v>0</v>
      </c>
      <c r="V39" s="65">
        <v>0</v>
      </c>
      <c r="W39" s="65">
        <v>0</v>
      </c>
      <c r="X39" s="65">
        <v>0</v>
      </c>
      <c r="Y39" s="65">
        <v>1.006711409395973</v>
      </c>
      <c r="Z39" s="52">
        <v>0.82369713290036428</v>
      </c>
    </row>
    <row r="40" spans="1:26" ht="12.75" customHeight="1" x14ac:dyDescent="0.4">
      <c r="A40" s="109"/>
      <c r="B40" s="4" t="str">
        <f t="shared" si="0"/>
        <v>遮音不良</v>
      </c>
      <c r="C40" s="65">
        <v>0.39787798408488062</v>
      </c>
      <c r="D40" s="65">
        <v>0.66765578635014833</v>
      </c>
      <c r="E40" s="65">
        <v>0.16129032258064516</v>
      </c>
      <c r="F40" s="65">
        <v>9.8135426889106966E-2</v>
      </c>
      <c r="G40" s="65">
        <v>0</v>
      </c>
      <c r="H40" s="65">
        <v>0</v>
      </c>
      <c r="I40" s="65">
        <v>0</v>
      </c>
      <c r="J40" s="65">
        <v>0.37128712871287128</v>
      </c>
      <c r="K40" s="65">
        <v>0.60698027314112291</v>
      </c>
      <c r="L40" s="65">
        <v>0.76923076923076927</v>
      </c>
      <c r="M40" s="65">
        <v>0.24630541871921183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v>0</v>
      </c>
      <c r="X40" s="65">
        <v>0</v>
      </c>
      <c r="Y40" s="65">
        <v>0.89485458612975388</v>
      </c>
      <c r="Z40" s="52">
        <v>0.30096626009821004</v>
      </c>
    </row>
    <row r="41" spans="1:26" ht="12.75" customHeight="1" x14ac:dyDescent="0.4">
      <c r="A41" s="109"/>
      <c r="B41" s="4" t="str">
        <f t="shared" si="0"/>
        <v>その他</v>
      </c>
      <c r="C41" s="65">
        <v>15.450928381962864</v>
      </c>
      <c r="D41" s="65">
        <v>16.988130563798222</v>
      </c>
      <c r="E41" s="65">
        <v>20.887096774193548</v>
      </c>
      <c r="F41" s="65">
        <v>35.623159960745831</v>
      </c>
      <c r="G41" s="65">
        <v>34.508547008547005</v>
      </c>
      <c r="H41" s="65">
        <v>20.258620689655171</v>
      </c>
      <c r="I41" s="65">
        <v>19.339622641509436</v>
      </c>
      <c r="J41" s="65">
        <v>16.336633663366339</v>
      </c>
      <c r="K41" s="65">
        <v>13.808801213960548</v>
      </c>
      <c r="L41" s="65">
        <v>20.576923076923077</v>
      </c>
      <c r="M41" s="65">
        <v>15.517241379310345</v>
      </c>
      <c r="N41" s="65">
        <v>17.627118644067796</v>
      </c>
      <c r="O41" s="65">
        <v>41.481481481481481</v>
      </c>
      <c r="P41" s="65">
        <v>30.855018587360593</v>
      </c>
      <c r="Q41" s="65">
        <v>60.199004975124382</v>
      </c>
      <c r="R41" s="65">
        <v>33.774834437086092</v>
      </c>
      <c r="S41" s="65">
        <v>21.804511278195488</v>
      </c>
      <c r="T41" s="65">
        <v>28.749999999999996</v>
      </c>
      <c r="U41" s="65">
        <v>39.705882352941174</v>
      </c>
      <c r="V41" s="65">
        <v>38.095238095238095</v>
      </c>
      <c r="W41" s="65">
        <v>76.923076923076934</v>
      </c>
      <c r="X41" s="65">
        <v>27.27272727272727</v>
      </c>
      <c r="Y41" s="65">
        <v>57.718120805369132</v>
      </c>
      <c r="Z41" s="52">
        <v>25.241565024552511</v>
      </c>
    </row>
    <row r="42" spans="1:26" ht="12.75" customHeight="1" x14ac:dyDescent="0.4">
      <c r="A42" s="110"/>
      <c r="B42" s="44" t="s">
        <v>0</v>
      </c>
      <c r="C42" s="66">
        <v>100.00000000000001</v>
      </c>
      <c r="D42" s="66">
        <v>100.00000000000001</v>
      </c>
      <c r="E42" s="66">
        <v>100.00000000000001</v>
      </c>
      <c r="F42" s="66">
        <v>100</v>
      </c>
      <c r="G42" s="66">
        <v>100</v>
      </c>
      <c r="H42" s="66">
        <v>99.999999999999986</v>
      </c>
      <c r="I42" s="66">
        <v>100</v>
      </c>
      <c r="J42" s="66">
        <v>99.999999999999986</v>
      </c>
      <c r="K42" s="66">
        <v>100</v>
      </c>
      <c r="L42" s="66">
        <v>100.00000000000001</v>
      </c>
      <c r="M42" s="66">
        <v>100.00000000000004</v>
      </c>
      <c r="N42" s="66">
        <v>99.999999999999986</v>
      </c>
      <c r="O42" s="66">
        <v>100</v>
      </c>
      <c r="P42" s="66">
        <v>100</v>
      </c>
      <c r="Q42" s="66">
        <v>100</v>
      </c>
      <c r="R42" s="66">
        <v>100</v>
      </c>
      <c r="S42" s="66">
        <v>100</v>
      </c>
      <c r="T42" s="66">
        <v>100</v>
      </c>
      <c r="U42" s="66">
        <v>100</v>
      </c>
      <c r="V42" s="66">
        <v>100</v>
      </c>
      <c r="W42" s="66">
        <v>100.00000000000001</v>
      </c>
      <c r="X42" s="66">
        <v>100</v>
      </c>
      <c r="Y42" s="66">
        <v>100.00000000000003</v>
      </c>
      <c r="Z42" s="53">
        <v>100</v>
      </c>
    </row>
    <row r="43" spans="1:26" ht="12.75" customHeight="1" x14ac:dyDescent="0.4">
      <c r="A43" s="108" t="s">
        <v>78</v>
      </c>
      <c r="B43" s="4" t="str">
        <f>B3</f>
        <v>ひび割れ</v>
      </c>
      <c r="C43" s="65">
        <v>22.880853586247778</v>
      </c>
      <c r="D43" s="65">
        <v>5.0978067575577946</v>
      </c>
      <c r="E43" s="65">
        <v>1.7190278601066984</v>
      </c>
      <c r="F43" s="65">
        <v>10.01778304682869</v>
      </c>
      <c r="G43" s="65">
        <v>1.7190278601066984</v>
      </c>
      <c r="H43" s="65">
        <v>25.251926496739774</v>
      </c>
      <c r="I43" s="65">
        <v>4.5050385299347955</v>
      </c>
      <c r="J43" s="65">
        <v>7.3503260225251932</v>
      </c>
      <c r="K43" s="65">
        <v>9.8992294013040905</v>
      </c>
      <c r="L43" s="65">
        <v>1.1262596324836989</v>
      </c>
      <c r="M43" s="65">
        <v>3.3195020746887969</v>
      </c>
      <c r="N43" s="65">
        <v>1.4226437462951986</v>
      </c>
      <c r="O43" s="65">
        <v>0.59276822762299941</v>
      </c>
      <c r="P43" s="65">
        <v>0.35566093657379966</v>
      </c>
      <c r="Q43" s="65">
        <v>0.17783046828689983</v>
      </c>
      <c r="R43" s="65">
        <v>0.23710729104919975</v>
      </c>
      <c r="S43" s="65">
        <v>1.2448132780082988</v>
      </c>
      <c r="T43" s="65">
        <v>1.0669828097213989</v>
      </c>
      <c r="U43" s="65">
        <v>0.59276822762299941</v>
      </c>
      <c r="V43" s="65">
        <v>0.35566093657379966</v>
      </c>
      <c r="W43" s="65">
        <v>0</v>
      </c>
      <c r="X43" s="65">
        <v>0.11855364552459988</v>
      </c>
      <c r="Y43" s="65">
        <v>0.94842916419679901</v>
      </c>
      <c r="Z43" s="53">
        <v>99.999999999999972</v>
      </c>
    </row>
    <row r="44" spans="1:26" ht="12.75" customHeight="1" x14ac:dyDescent="0.4">
      <c r="A44" s="109"/>
      <c r="B44" s="4" t="str">
        <f t="shared" ref="B44:B61" si="1">B4</f>
        <v>雨漏り</v>
      </c>
      <c r="C44" s="65">
        <v>20.240137221269297</v>
      </c>
      <c r="D44" s="65">
        <v>2.3156089193825045</v>
      </c>
      <c r="E44" s="65">
        <v>18.096054888507716</v>
      </c>
      <c r="F44" s="65">
        <v>0.34305317324185247</v>
      </c>
      <c r="G44" s="65">
        <v>0.77186963979416812</v>
      </c>
      <c r="H44" s="65">
        <v>2.2298456260720414</v>
      </c>
      <c r="I44" s="65">
        <v>22.555746140651799</v>
      </c>
      <c r="J44" s="65">
        <v>2.5728987993138936</v>
      </c>
      <c r="K44" s="65">
        <v>3.9451114922813035</v>
      </c>
      <c r="L44" s="65">
        <v>0.17152658662092624</v>
      </c>
      <c r="M44" s="65">
        <v>8.9193825042881656</v>
      </c>
      <c r="N44" s="65">
        <v>7.975986277873071</v>
      </c>
      <c r="O44" s="65">
        <v>0</v>
      </c>
      <c r="P44" s="65">
        <v>0</v>
      </c>
      <c r="Q44" s="65">
        <v>0.17152658662092624</v>
      </c>
      <c r="R44" s="65">
        <v>0.25728987993138941</v>
      </c>
      <c r="S44" s="65">
        <v>0.17152658662092624</v>
      </c>
      <c r="T44" s="65">
        <v>0</v>
      </c>
      <c r="U44" s="65">
        <v>0</v>
      </c>
      <c r="V44" s="65">
        <v>0</v>
      </c>
      <c r="W44" s="65">
        <v>0</v>
      </c>
      <c r="X44" s="65">
        <v>0</v>
      </c>
      <c r="Y44" s="65">
        <v>9.2624356775300178</v>
      </c>
      <c r="Z44" s="53">
        <v>100</v>
      </c>
    </row>
    <row r="45" spans="1:26" ht="12.75" customHeight="1" x14ac:dyDescent="0.4">
      <c r="A45" s="109"/>
      <c r="B45" s="4" t="str">
        <f t="shared" si="1"/>
        <v>性能不足</v>
      </c>
      <c r="C45" s="65">
        <v>8.6330935251798557</v>
      </c>
      <c r="D45" s="65">
        <v>3.9568345323741005</v>
      </c>
      <c r="E45" s="65">
        <v>9.8021582733812949</v>
      </c>
      <c r="F45" s="65">
        <v>11.870503597122301</v>
      </c>
      <c r="G45" s="65">
        <v>13.938848920863309</v>
      </c>
      <c r="H45" s="65">
        <v>7.5539568345323742</v>
      </c>
      <c r="I45" s="65">
        <v>7.1942446043165464</v>
      </c>
      <c r="J45" s="65">
        <v>3.3273381294964031</v>
      </c>
      <c r="K45" s="65">
        <v>3.5971223021582732</v>
      </c>
      <c r="L45" s="65">
        <v>3.5071942446043161</v>
      </c>
      <c r="M45" s="65">
        <v>2.0683453237410072</v>
      </c>
      <c r="N45" s="65">
        <v>1.4388489208633095</v>
      </c>
      <c r="O45" s="65">
        <v>1.8884892086330936</v>
      </c>
      <c r="P45" s="65">
        <v>2.9676258992805753</v>
      </c>
      <c r="Q45" s="65">
        <v>3.6870503597122304</v>
      </c>
      <c r="R45" s="65">
        <v>1.6187050359712229</v>
      </c>
      <c r="S45" s="65">
        <v>0.98920863309352514</v>
      </c>
      <c r="T45" s="65">
        <v>0.89928057553956831</v>
      </c>
      <c r="U45" s="65">
        <v>0.98920863309352514</v>
      </c>
      <c r="V45" s="65">
        <v>0.44964028776978415</v>
      </c>
      <c r="W45" s="65">
        <v>8.9928057553956844E-2</v>
      </c>
      <c r="X45" s="65">
        <v>0.35971223021582738</v>
      </c>
      <c r="Y45" s="65">
        <v>9.1726618705035978</v>
      </c>
      <c r="Z45" s="53">
        <v>100</v>
      </c>
    </row>
    <row r="46" spans="1:26" ht="12.75" customHeight="1" x14ac:dyDescent="0.4">
      <c r="A46" s="109"/>
      <c r="B46" s="4" t="str">
        <f t="shared" si="1"/>
        <v>はがれ</v>
      </c>
      <c r="C46" s="65">
        <v>25.053304904051171</v>
      </c>
      <c r="D46" s="65">
        <v>10.660980810234541</v>
      </c>
      <c r="E46" s="65">
        <v>4.4776119402985071</v>
      </c>
      <c r="F46" s="65">
        <v>6.5031982942430702</v>
      </c>
      <c r="G46" s="65">
        <v>2.7718550106609809</v>
      </c>
      <c r="H46" s="65">
        <v>2.6652452025586353</v>
      </c>
      <c r="I46" s="65">
        <v>13.219616204690832</v>
      </c>
      <c r="J46" s="65">
        <v>19.722814498933904</v>
      </c>
      <c r="K46" s="65">
        <v>5.9701492537313428</v>
      </c>
      <c r="L46" s="65">
        <v>0.85287846481876328</v>
      </c>
      <c r="M46" s="65">
        <v>1.812366737739872</v>
      </c>
      <c r="N46" s="65">
        <v>3.091684434968017</v>
      </c>
      <c r="O46" s="65">
        <v>0.10660980810234541</v>
      </c>
      <c r="P46" s="65">
        <v>0.21321961620469082</v>
      </c>
      <c r="Q46" s="65">
        <v>0.10660980810234541</v>
      </c>
      <c r="R46" s="65">
        <v>1.0660980810234542</v>
      </c>
      <c r="S46" s="65">
        <v>0</v>
      </c>
      <c r="T46" s="65">
        <v>0</v>
      </c>
      <c r="U46" s="65">
        <v>0</v>
      </c>
      <c r="V46" s="65">
        <v>0</v>
      </c>
      <c r="W46" s="65">
        <v>0.10660980810234541</v>
      </c>
      <c r="X46" s="65">
        <v>0</v>
      </c>
      <c r="Y46" s="65">
        <v>1.5991471215351813</v>
      </c>
      <c r="Z46" s="53">
        <v>100</v>
      </c>
    </row>
    <row r="47" spans="1:26" ht="12.75" customHeight="1" x14ac:dyDescent="0.4">
      <c r="A47" s="109"/>
      <c r="B47" s="4" t="str">
        <f t="shared" si="1"/>
        <v>変形</v>
      </c>
      <c r="C47" s="65">
        <v>12.401352874859075</v>
      </c>
      <c r="D47" s="65">
        <v>23.337091319052988</v>
      </c>
      <c r="E47" s="65">
        <v>17.700112739571587</v>
      </c>
      <c r="F47" s="65">
        <v>6.4261555806087927</v>
      </c>
      <c r="G47" s="65">
        <v>1.6910935738444193</v>
      </c>
      <c r="H47" s="65">
        <v>3.269447576099211</v>
      </c>
      <c r="I47" s="65">
        <v>4.6223224351747465</v>
      </c>
      <c r="J47" s="65">
        <v>10.822998872604284</v>
      </c>
      <c r="K47" s="65">
        <v>7.7790304396843295</v>
      </c>
      <c r="L47" s="65">
        <v>0.33821871476888388</v>
      </c>
      <c r="M47" s="65">
        <v>3.1567080045095826</v>
      </c>
      <c r="N47" s="65">
        <v>1.9165727170236753</v>
      </c>
      <c r="O47" s="65">
        <v>0.90191657271702363</v>
      </c>
      <c r="P47" s="65">
        <v>0.11273957158962795</v>
      </c>
      <c r="Q47" s="65">
        <v>0</v>
      </c>
      <c r="R47" s="65">
        <v>2.593010146561443</v>
      </c>
      <c r="S47" s="65">
        <v>0.56369785794813976</v>
      </c>
      <c r="T47" s="65">
        <v>0.78917700112739564</v>
      </c>
      <c r="U47" s="65">
        <v>0</v>
      </c>
      <c r="V47" s="65">
        <v>0</v>
      </c>
      <c r="W47" s="65">
        <v>0</v>
      </c>
      <c r="X47" s="65">
        <v>0</v>
      </c>
      <c r="Y47" s="65">
        <v>1.5783540022547913</v>
      </c>
      <c r="Z47" s="53">
        <v>100.00000000000001</v>
      </c>
    </row>
    <row r="48" spans="1:26" ht="12.75" customHeight="1" x14ac:dyDescent="0.4">
      <c r="A48" s="109"/>
      <c r="B48" s="4" t="str">
        <f t="shared" si="1"/>
        <v>汚れ</v>
      </c>
      <c r="C48" s="65">
        <v>12.317073170731707</v>
      </c>
      <c r="D48" s="65">
        <v>15</v>
      </c>
      <c r="E48" s="65">
        <v>3.1707317073170733</v>
      </c>
      <c r="F48" s="65">
        <v>4.5121951219512191</v>
      </c>
      <c r="G48" s="65">
        <v>6.5853658536585371</v>
      </c>
      <c r="H48" s="65">
        <v>5.975609756097561</v>
      </c>
      <c r="I48" s="65">
        <v>4.8780487804878048</v>
      </c>
      <c r="J48" s="65">
        <v>15.365853658536585</v>
      </c>
      <c r="K48" s="65">
        <v>11.585365853658537</v>
      </c>
      <c r="L48" s="65">
        <v>0.24390243902439024</v>
      </c>
      <c r="M48" s="65">
        <v>8.0487804878048781</v>
      </c>
      <c r="N48" s="65">
        <v>1.9512195121951219</v>
      </c>
      <c r="O48" s="65">
        <v>0.12195121951219512</v>
      </c>
      <c r="P48" s="65">
        <v>0.36585365853658541</v>
      </c>
      <c r="Q48" s="65">
        <v>0.12195121951219512</v>
      </c>
      <c r="R48" s="65">
        <v>0.48780487804878048</v>
      </c>
      <c r="S48" s="65">
        <v>2.1951219512195119</v>
      </c>
      <c r="T48" s="65">
        <v>0.97560975609756095</v>
      </c>
      <c r="U48" s="65">
        <v>1.7073170731707319</v>
      </c>
      <c r="V48" s="65">
        <v>0.12195121951219512</v>
      </c>
      <c r="W48" s="65">
        <v>0</v>
      </c>
      <c r="X48" s="65">
        <v>0.12195121951219512</v>
      </c>
      <c r="Y48" s="65">
        <v>4.1463414634146343</v>
      </c>
      <c r="Z48" s="53">
        <v>99.999999999999972</v>
      </c>
    </row>
    <row r="49" spans="1:26" ht="12.75" customHeight="1" x14ac:dyDescent="0.4">
      <c r="A49" s="109"/>
      <c r="B49" s="4" t="str">
        <f t="shared" si="1"/>
        <v>漏水</v>
      </c>
      <c r="C49" s="65">
        <v>0.61728395061728392</v>
      </c>
      <c r="D49" s="65">
        <v>8.0246913580246915</v>
      </c>
      <c r="E49" s="65">
        <v>1.440329218106996</v>
      </c>
      <c r="F49" s="65">
        <v>1.440329218106996</v>
      </c>
      <c r="G49" s="65">
        <v>18.518518518518519</v>
      </c>
      <c r="H49" s="65">
        <v>10.08230452674897</v>
      </c>
      <c r="I49" s="65">
        <v>0</v>
      </c>
      <c r="J49" s="65">
        <v>1.440329218106996</v>
      </c>
      <c r="K49" s="65">
        <v>0.82304526748971196</v>
      </c>
      <c r="L49" s="65">
        <v>25.720164609053498</v>
      </c>
      <c r="M49" s="65">
        <v>3.4979423868312756</v>
      </c>
      <c r="N49" s="65">
        <v>1.2345679012345678</v>
      </c>
      <c r="O49" s="65">
        <v>0.61728395061728392</v>
      </c>
      <c r="P49" s="65">
        <v>23.045267489711936</v>
      </c>
      <c r="Q49" s="65">
        <v>0</v>
      </c>
      <c r="R49" s="65">
        <v>0</v>
      </c>
      <c r="S49" s="65">
        <v>0</v>
      </c>
      <c r="T49" s="65">
        <v>0</v>
      </c>
      <c r="U49" s="65">
        <v>0</v>
      </c>
      <c r="V49" s="65">
        <v>0</v>
      </c>
      <c r="W49" s="65">
        <v>0</v>
      </c>
      <c r="X49" s="65">
        <v>0</v>
      </c>
      <c r="Y49" s="65">
        <v>3.4979423868312756</v>
      </c>
      <c r="Z49" s="53">
        <v>99.999999999999972</v>
      </c>
    </row>
    <row r="50" spans="1:26" ht="12.75" customHeight="1" x14ac:dyDescent="0.4">
      <c r="A50" s="109"/>
      <c r="B50" s="4" t="str">
        <f t="shared" si="1"/>
        <v>作動不良</v>
      </c>
      <c r="C50" s="65">
        <v>0.22522522522522523</v>
      </c>
      <c r="D50" s="65">
        <v>0.22522522522522523</v>
      </c>
      <c r="E50" s="65">
        <v>59.234234234234229</v>
      </c>
      <c r="F50" s="65">
        <v>1.5765765765765765</v>
      </c>
      <c r="G50" s="65">
        <v>28.378378378378379</v>
      </c>
      <c r="H50" s="65">
        <v>0.22522522522522523</v>
      </c>
      <c r="I50" s="65">
        <v>0</v>
      </c>
      <c r="J50" s="65">
        <v>0</v>
      </c>
      <c r="K50" s="65">
        <v>0</v>
      </c>
      <c r="L50" s="65">
        <v>0.22522522522522523</v>
      </c>
      <c r="M50" s="65">
        <v>0</v>
      </c>
      <c r="N50" s="65">
        <v>0.22522522522522523</v>
      </c>
      <c r="O50" s="65">
        <v>0</v>
      </c>
      <c r="P50" s="65">
        <v>2.7027027027027026</v>
      </c>
      <c r="Q50" s="65">
        <v>6.3063063063063058</v>
      </c>
      <c r="R50" s="65">
        <v>0</v>
      </c>
      <c r="S50" s="65">
        <v>0</v>
      </c>
      <c r="T50" s="65">
        <v>0</v>
      </c>
      <c r="U50" s="65">
        <v>0</v>
      </c>
      <c r="V50" s="65">
        <v>0</v>
      </c>
      <c r="W50" s="65">
        <v>0</v>
      </c>
      <c r="X50" s="65">
        <v>0</v>
      </c>
      <c r="Y50" s="65">
        <v>0.67567567567567566</v>
      </c>
      <c r="Z50" s="53">
        <v>100.00000000000003</v>
      </c>
    </row>
    <row r="51" spans="1:26" ht="12.75" customHeight="1" x14ac:dyDescent="0.4">
      <c r="A51" s="109"/>
      <c r="B51" s="4" t="str">
        <f t="shared" si="1"/>
        <v>傾斜</v>
      </c>
      <c r="C51" s="65">
        <v>2.5568181818181821</v>
      </c>
      <c r="D51" s="65">
        <v>41.761363636363633</v>
      </c>
      <c r="E51" s="65">
        <v>6.8181818181818175</v>
      </c>
      <c r="F51" s="65">
        <v>12.784090909090908</v>
      </c>
      <c r="G51" s="65">
        <v>4.8295454545454541</v>
      </c>
      <c r="H51" s="65">
        <v>5.1136363636363642</v>
      </c>
      <c r="I51" s="65">
        <v>0.28409090909090912</v>
      </c>
      <c r="J51" s="65">
        <v>0.85227272727272718</v>
      </c>
      <c r="K51" s="65">
        <v>9.0909090909090917</v>
      </c>
      <c r="L51" s="65">
        <v>0.56818181818181823</v>
      </c>
      <c r="M51" s="65">
        <v>1.1363636363636365</v>
      </c>
      <c r="N51" s="65">
        <v>1.9886363636363635</v>
      </c>
      <c r="O51" s="65">
        <v>2.8409090909090908</v>
      </c>
      <c r="P51" s="65">
        <v>0</v>
      </c>
      <c r="Q51" s="65">
        <v>0</v>
      </c>
      <c r="R51" s="65">
        <v>0.85227272727272718</v>
      </c>
      <c r="S51" s="65">
        <v>4.8295454545454541</v>
      </c>
      <c r="T51" s="65">
        <v>0.28409090909090912</v>
      </c>
      <c r="U51" s="65">
        <v>0</v>
      </c>
      <c r="V51" s="65">
        <v>0</v>
      </c>
      <c r="W51" s="65">
        <v>0</v>
      </c>
      <c r="X51" s="65">
        <v>0</v>
      </c>
      <c r="Y51" s="65">
        <v>3.4090909090909087</v>
      </c>
      <c r="Z51" s="53">
        <v>100</v>
      </c>
    </row>
    <row r="52" spans="1:26" ht="12.75" customHeight="1" x14ac:dyDescent="0.4">
      <c r="A52" s="109"/>
      <c r="B52" s="4" t="str">
        <f t="shared" si="1"/>
        <v>排水不良</v>
      </c>
      <c r="C52" s="65">
        <v>0.32467532467532467</v>
      </c>
      <c r="D52" s="65">
        <v>1.2987012987012987</v>
      </c>
      <c r="E52" s="65">
        <v>0.32467532467532467</v>
      </c>
      <c r="F52" s="65">
        <v>23.376623376623375</v>
      </c>
      <c r="G52" s="65">
        <v>5.8441558441558437</v>
      </c>
      <c r="H52" s="65">
        <v>0.64935064935064934</v>
      </c>
      <c r="I52" s="65">
        <v>5.5194805194805197</v>
      </c>
      <c r="J52" s="65">
        <v>0.32467532467532467</v>
      </c>
      <c r="K52" s="65">
        <v>0.32467532467532467</v>
      </c>
      <c r="L52" s="65">
        <v>50.324675324675326</v>
      </c>
      <c r="M52" s="65">
        <v>0.32467532467532467</v>
      </c>
      <c r="N52" s="65">
        <v>4.5454545454545459</v>
      </c>
      <c r="O52" s="65">
        <v>4.5454545454545459</v>
      </c>
      <c r="P52" s="65">
        <v>0.64935064935064934</v>
      </c>
      <c r="Q52" s="65">
        <v>0</v>
      </c>
      <c r="R52" s="65">
        <v>0.32467532467532467</v>
      </c>
      <c r="S52" s="65">
        <v>0</v>
      </c>
      <c r="T52" s="65">
        <v>0</v>
      </c>
      <c r="U52" s="65">
        <v>0</v>
      </c>
      <c r="V52" s="65">
        <v>0</v>
      </c>
      <c r="W52" s="65">
        <v>0</v>
      </c>
      <c r="X52" s="65">
        <v>0</v>
      </c>
      <c r="Y52" s="65">
        <v>1.2987012987012987</v>
      </c>
      <c r="Z52" s="53">
        <v>100</v>
      </c>
    </row>
    <row r="53" spans="1:26" ht="12.75" customHeight="1" x14ac:dyDescent="0.4">
      <c r="A53" s="109"/>
      <c r="B53" s="4" t="str">
        <f t="shared" si="1"/>
        <v>床鳴り</v>
      </c>
      <c r="C53" s="65">
        <v>0</v>
      </c>
      <c r="D53" s="65">
        <v>87.5</v>
      </c>
      <c r="E53" s="65">
        <v>0</v>
      </c>
      <c r="F53" s="65">
        <v>0</v>
      </c>
      <c r="G53" s="65">
        <v>0.41666666666666669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  <c r="Q53" s="65">
        <v>0</v>
      </c>
      <c r="R53" s="65">
        <v>11.25</v>
      </c>
      <c r="S53" s="65">
        <v>0</v>
      </c>
      <c r="T53" s="65">
        <v>0</v>
      </c>
      <c r="U53" s="65">
        <v>0.41666666666666669</v>
      </c>
      <c r="V53" s="65">
        <v>0</v>
      </c>
      <c r="W53" s="65">
        <v>0</v>
      </c>
      <c r="X53" s="65">
        <v>0</v>
      </c>
      <c r="Y53" s="65">
        <v>0.41666666666666669</v>
      </c>
      <c r="Z53" s="53">
        <v>100.00000000000001</v>
      </c>
    </row>
    <row r="54" spans="1:26" ht="12.75" customHeight="1" x14ac:dyDescent="0.4">
      <c r="A54" s="109"/>
      <c r="B54" s="4" t="str">
        <f t="shared" si="1"/>
        <v>きず</v>
      </c>
      <c r="C54" s="65">
        <v>11.48936170212766</v>
      </c>
      <c r="D54" s="65">
        <v>24.25531914893617</v>
      </c>
      <c r="E54" s="65">
        <v>17.872340425531917</v>
      </c>
      <c r="F54" s="65">
        <v>3.4042553191489362</v>
      </c>
      <c r="G54" s="65">
        <v>6.3829787234042552</v>
      </c>
      <c r="H54" s="65">
        <v>2.1276595744680851</v>
      </c>
      <c r="I54" s="65">
        <v>2.5531914893617018</v>
      </c>
      <c r="J54" s="65">
        <v>16.595744680851062</v>
      </c>
      <c r="K54" s="65">
        <v>5.1063829787234036</v>
      </c>
      <c r="L54" s="65">
        <v>0.42553191489361702</v>
      </c>
      <c r="M54" s="65">
        <v>0.42553191489361702</v>
      </c>
      <c r="N54" s="65">
        <v>0.85106382978723405</v>
      </c>
      <c r="O54" s="65">
        <v>0</v>
      </c>
      <c r="P54" s="65">
        <v>0.42553191489361702</v>
      </c>
      <c r="Q54" s="65">
        <v>0</v>
      </c>
      <c r="R54" s="65">
        <v>0.42553191489361702</v>
      </c>
      <c r="S54" s="65">
        <v>2.1276595744680851</v>
      </c>
      <c r="T54" s="65">
        <v>2.1276595744680851</v>
      </c>
      <c r="U54" s="65">
        <v>0.42553191489361702</v>
      </c>
      <c r="V54" s="65">
        <v>0</v>
      </c>
      <c r="W54" s="65">
        <v>0</v>
      </c>
      <c r="X54" s="65">
        <v>0</v>
      </c>
      <c r="Y54" s="65">
        <v>2.9787234042553195</v>
      </c>
      <c r="Z54" s="53">
        <v>99.999999999999986</v>
      </c>
    </row>
    <row r="55" spans="1:26" ht="12.75" customHeight="1" x14ac:dyDescent="0.4">
      <c r="A55" s="109"/>
      <c r="B55" s="4" t="str">
        <f t="shared" si="1"/>
        <v>腐食･腐朽</v>
      </c>
      <c r="C55" s="65">
        <v>18.497109826589593</v>
      </c>
      <c r="D55" s="65">
        <v>18.497109826589593</v>
      </c>
      <c r="E55" s="65">
        <v>2.3121387283236992</v>
      </c>
      <c r="F55" s="65">
        <v>1.7341040462427744</v>
      </c>
      <c r="G55" s="65">
        <v>3.4682080924855487</v>
      </c>
      <c r="H55" s="65">
        <v>5.7803468208092488</v>
      </c>
      <c r="I55" s="65">
        <v>9.2485549132947966</v>
      </c>
      <c r="J55" s="65">
        <v>1.7341040462427744</v>
      </c>
      <c r="K55" s="65">
        <v>1.7341040462427744</v>
      </c>
      <c r="L55" s="65">
        <v>0</v>
      </c>
      <c r="M55" s="65">
        <v>1.7341040462427744</v>
      </c>
      <c r="N55" s="65">
        <v>8.6705202312138727</v>
      </c>
      <c r="O55" s="65">
        <v>0</v>
      </c>
      <c r="P55" s="65">
        <v>1.1560693641618496</v>
      </c>
      <c r="Q55" s="65">
        <v>0.57803468208092479</v>
      </c>
      <c r="R55" s="65">
        <v>1.1560693641618496</v>
      </c>
      <c r="S55" s="65">
        <v>12.716763005780345</v>
      </c>
      <c r="T55" s="65">
        <v>4.6242774566473983</v>
      </c>
      <c r="U55" s="65">
        <v>2.3121387283236992</v>
      </c>
      <c r="V55" s="65">
        <v>0.57803468208092479</v>
      </c>
      <c r="W55" s="65">
        <v>0.57803468208092479</v>
      </c>
      <c r="X55" s="65">
        <v>0</v>
      </c>
      <c r="Y55" s="65">
        <v>2.8901734104046244</v>
      </c>
      <c r="Z55" s="53">
        <v>100.00000000000003</v>
      </c>
    </row>
    <row r="56" spans="1:26" ht="12.75" customHeight="1" x14ac:dyDescent="0.4">
      <c r="A56" s="109"/>
      <c r="B56" s="4" t="str">
        <f t="shared" si="1"/>
        <v>沈下</v>
      </c>
      <c r="C56" s="65">
        <v>0</v>
      </c>
      <c r="D56" s="65">
        <v>6.4705882352941186</v>
      </c>
      <c r="E56" s="65">
        <v>0.58823529411764708</v>
      </c>
      <c r="F56" s="65">
        <v>29.411764705882355</v>
      </c>
      <c r="G56" s="65">
        <v>2.9411764705882351</v>
      </c>
      <c r="H56" s="65">
        <v>5.2941176470588234</v>
      </c>
      <c r="I56" s="65">
        <v>0</v>
      </c>
      <c r="J56" s="65">
        <v>0</v>
      </c>
      <c r="K56" s="65">
        <v>0</v>
      </c>
      <c r="L56" s="65">
        <v>1.1764705882352942</v>
      </c>
      <c r="M56" s="65">
        <v>0.58823529411764708</v>
      </c>
      <c r="N56" s="65">
        <v>0</v>
      </c>
      <c r="O56" s="65">
        <v>52.941176470588239</v>
      </c>
      <c r="P56" s="65">
        <v>0</v>
      </c>
      <c r="Q56" s="65">
        <v>0</v>
      </c>
      <c r="R56" s="65">
        <v>0</v>
      </c>
      <c r="S56" s="65">
        <v>0</v>
      </c>
      <c r="T56" s="65">
        <v>0</v>
      </c>
      <c r="U56" s="65">
        <v>0</v>
      </c>
      <c r="V56" s="65">
        <v>0</v>
      </c>
      <c r="W56" s="65">
        <v>0</v>
      </c>
      <c r="X56" s="65">
        <v>0</v>
      </c>
      <c r="Y56" s="65">
        <v>0.58823529411764708</v>
      </c>
      <c r="Z56" s="53">
        <v>100.00000000000001</v>
      </c>
    </row>
    <row r="57" spans="1:26" ht="12.75" customHeight="1" x14ac:dyDescent="0.4">
      <c r="A57" s="109"/>
      <c r="B57" s="4" t="str">
        <f t="shared" si="1"/>
        <v>異常音</v>
      </c>
      <c r="C57" s="65">
        <v>14.864864864864865</v>
      </c>
      <c r="D57" s="65">
        <v>6.0810810810810816</v>
      </c>
      <c r="E57" s="65">
        <v>10.810810810810811</v>
      </c>
      <c r="F57" s="65">
        <v>0.67567567567567566</v>
      </c>
      <c r="G57" s="65">
        <v>14.864864864864865</v>
      </c>
      <c r="H57" s="65">
        <v>0.67567567567567566</v>
      </c>
      <c r="I57" s="65">
        <v>5.4054054054054053</v>
      </c>
      <c r="J57" s="65">
        <v>2.0270270270270272</v>
      </c>
      <c r="K57" s="65">
        <v>5.4054054054054053</v>
      </c>
      <c r="L57" s="65">
        <v>8.7837837837837842</v>
      </c>
      <c r="M57" s="65">
        <v>6.0810810810810816</v>
      </c>
      <c r="N57" s="65">
        <v>2.0270270270270272</v>
      </c>
      <c r="O57" s="65">
        <v>0</v>
      </c>
      <c r="P57" s="65">
        <v>5.4054054054054053</v>
      </c>
      <c r="Q57" s="65">
        <v>0</v>
      </c>
      <c r="R57" s="65">
        <v>2.7027027027027026</v>
      </c>
      <c r="S57" s="65">
        <v>1.3513513513513513</v>
      </c>
      <c r="T57" s="65">
        <v>0</v>
      </c>
      <c r="U57" s="65">
        <v>0</v>
      </c>
      <c r="V57" s="65">
        <v>0</v>
      </c>
      <c r="W57" s="65">
        <v>0</v>
      </c>
      <c r="X57" s="65">
        <v>0.67567567567567566</v>
      </c>
      <c r="Y57" s="65">
        <v>12.162162162162163</v>
      </c>
      <c r="Z57" s="53">
        <v>100.00000000000001</v>
      </c>
    </row>
    <row r="58" spans="1:26" ht="12.75" customHeight="1" x14ac:dyDescent="0.4">
      <c r="A58" s="109"/>
      <c r="B58" s="4" t="str">
        <f t="shared" si="1"/>
        <v>結露</v>
      </c>
      <c r="C58" s="65">
        <v>3.0534351145038165</v>
      </c>
      <c r="D58" s="65">
        <v>5.343511450381679</v>
      </c>
      <c r="E58" s="65">
        <v>32.824427480916029</v>
      </c>
      <c r="F58" s="65">
        <v>0</v>
      </c>
      <c r="G58" s="65">
        <v>6.8702290076335881</v>
      </c>
      <c r="H58" s="65">
        <v>3.8167938931297711</v>
      </c>
      <c r="I58" s="65">
        <v>8.3969465648854964</v>
      </c>
      <c r="J58" s="65">
        <v>9.1603053435114496</v>
      </c>
      <c r="K58" s="65">
        <v>16.793893129770993</v>
      </c>
      <c r="L58" s="65">
        <v>0</v>
      </c>
      <c r="M58" s="65">
        <v>8.3969465648854964</v>
      </c>
      <c r="N58" s="65">
        <v>0</v>
      </c>
      <c r="O58" s="65">
        <v>0</v>
      </c>
      <c r="P58" s="65">
        <v>0</v>
      </c>
      <c r="Q58" s="65">
        <v>2.2900763358778624</v>
      </c>
      <c r="R58" s="65">
        <v>0</v>
      </c>
      <c r="S58" s="65">
        <v>0</v>
      </c>
      <c r="T58" s="65">
        <v>0</v>
      </c>
      <c r="U58" s="65">
        <v>0</v>
      </c>
      <c r="V58" s="65">
        <v>0</v>
      </c>
      <c r="W58" s="65">
        <v>0</v>
      </c>
      <c r="X58" s="65">
        <v>0</v>
      </c>
      <c r="Y58" s="65">
        <v>3.0534351145038165</v>
      </c>
      <c r="Z58" s="53">
        <v>99.999999999999986</v>
      </c>
    </row>
    <row r="59" spans="1:26" ht="12.75" customHeight="1" x14ac:dyDescent="0.4">
      <c r="A59" s="109"/>
      <c r="B59" s="4" t="str">
        <f t="shared" si="1"/>
        <v>異臭</v>
      </c>
      <c r="C59" s="65">
        <v>5.7692307692307692</v>
      </c>
      <c r="D59" s="65">
        <v>5.7692307692307692</v>
      </c>
      <c r="E59" s="65">
        <v>3.8461538461538463</v>
      </c>
      <c r="F59" s="65">
        <v>1.9230769230769231</v>
      </c>
      <c r="G59" s="65">
        <v>15.384615384615385</v>
      </c>
      <c r="H59" s="65">
        <v>0.96153846153846156</v>
      </c>
      <c r="I59" s="65">
        <v>0.96153846153846156</v>
      </c>
      <c r="J59" s="65">
        <v>6.7307692307692308</v>
      </c>
      <c r="K59" s="65">
        <v>8.6538461538461533</v>
      </c>
      <c r="L59" s="65">
        <v>35.57692307692308</v>
      </c>
      <c r="M59" s="65">
        <v>0.96153846153846156</v>
      </c>
      <c r="N59" s="65">
        <v>0</v>
      </c>
      <c r="O59" s="65">
        <v>0</v>
      </c>
      <c r="P59" s="65">
        <v>3.8461538461538463</v>
      </c>
      <c r="Q59" s="65">
        <v>0</v>
      </c>
      <c r="R59" s="65">
        <v>0</v>
      </c>
      <c r="S59" s="65">
        <v>0.96153846153846156</v>
      </c>
      <c r="T59" s="65">
        <v>0</v>
      </c>
      <c r="U59" s="65">
        <v>0</v>
      </c>
      <c r="V59" s="65">
        <v>0</v>
      </c>
      <c r="W59" s="65">
        <v>0</v>
      </c>
      <c r="X59" s="65">
        <v>0</v>
      </c>
      <c r="Y59" s="65">
        <v>8.6538461538461533</v>
      </c>
      <c r="Z59" s="53">
        <v>100</v>
      </c>
    </row>
    <row r="60" spans="1:26" ht="12.75" customHeight="1" x14ac:dyDescent="0.4">
      <c r="A60" s="109"/>
      <c r="B60" s="4" t="str">
        <f t="shared" si="1"/>
        <v>遮音不良</v>
      </c>
      <c r="C60" s="65">
        <v>15.789473684210526</v>
      </c>
      <c r="D60" s="65">
        <v>23.684210526315788</v>
      </c>
      <c r="E60" s="65">
        <v>5.2631578947368416</v>
      </c>
      <c r="F60" s="65">
        <v>2.6315789473684208</v>
      </c>
      <c r="G60" s="65">
        <v>0</v>
      </c>
      <c r="H60" s="65">
        <v>0</v>
      </c>
      <c r="I60" s="65">
        <v>0</v>
      </c>
      <c r="J60" s="65">
        <v>7.8947368421052628</v>
      </c>
      <c r="K60" s="65">
        <v>10.526315789473683</v>
      </c>
      <c r="L60" s="65">
        <v>10.526315789473683</v>
      </c>
      <c r="M60" s="65">
        <v>2.6315789473684208</v>
      </c>
      <c r="N60" s="65">
        <v>0</v>
      </c>
      <c r="O60" s="65">
        <v>0</v>
      </c>
      <c r="P60" s="65">
        <v>0</v>
      </c>
      <c r="Q60" s="65">
        <v>0</v>
      </c>
      <c r="R60" s="65">
        <v>0</v>
      </c>
      <c r="S60" s="65">
        <v>0</v>
      </c>
      <c r="T60" s="65">
        <v>0</v>
      </c>
      <c r="U60" s="65">
        <v>0</v>
      </c>
      <c r="V60" s="65">
        <v>0</v>
      </c>
      <c r="W60" s="65">
        <v>0</v>
      </c>
      <c r="X60" s="65">
        <v>0</v>
      </c>
      <c r="Y60" s="65">
        <v>21.052631578947366</v>
      </c>
      <c r="Z60" s="53">
        <v>100</v>
      </c>
    </row>
    <row r="61" spans="1:26" ht="12.75" customHeight="1" x14ac:dyDescent="0.4">
      <c r="A61" s="109"/>
      <c r="B61" s="4" t="str">
        <f t="shared" si="1"/>
        <v>その他</v>
      </c>
      <c r="C61" s="65">
        <v>7.3109507373705682</v>
      </c>
      <c r="D61" s="65">
        <v>7.1854408534672105</v>
      </c>
      <c r="E61" s="65">
        <v>8.1267649827423902</v>
      </c>
      <c r="F61" s="65">
        <v>11.390021964229684</v>
      </c>
      <c r="G61" s="65">
        <v>10.134923125196108</v>
      </c>
      <c r="H61" s="65">
        <v>5.8989645434577973</v>
      </c>
      <c r="I61" s="65">
        <v>5.1459052400376528</v>
      </c>
      <c r="J61" s="65">
        <v>4.1418261688107938</v>
      </c>
      <c r="K61" s="65">
        <v>2.8553498588013806</v>
      </c>
      <c r="L61" s="65">
        <v>3.3573893944148101</v>
      </c>
      <c r="M61" s="65">
        <v>1.9767806714778786</v>
      </c>
      <c r="N61" s="65">
        <v>1.631628490743646</v>
      </c>
      <c r="O61" s="65">
        <v>3.514276749294007</v>
      </c>
      <c r="P61" s="65">
        <v>2.6043300909946656</v>
      </c>
      <c r="Q61" s="65">
        <v>3.7966739880765612</v>
      </c>
      <c r="R61" s="65">
        <v>1.6002510197678066</v>
      </c>
      <c r="S61" s="65">
        <v>0.90994665829934107</v>
      </c>
      <c r="T61" s="65">
        <v>0.72168183244430495</v>
      </c>
      <c r="U61" s="65">
        <v>0.84719171634766233</v>
      </c>
      <c r="V61" s="65">
        <v>0.25101976780671476</v>
      </c>
      <c r="W61" s="65">
        <v>0.31377470975839344</v>
      </c>
      <c r="X61" s="65">
        <v>9.4132412927518047E-2</v>
      </c>
      <c r="Y61" s="65">
        <v>16.190775023533103</v>
      </c>
      <c r="Z61" s="53">
        <v>100.00000000000003</v>
      </c>
    </row>
    <row r="62" spans="1:26" ht="12.75" customHeight="1" x14ac:dyDescent="0.4">
      <c r="A62" s="110"/>
      <c r="B62" s="43" t="s">
        <v>0</v>
      </c>
      <c r="C62" s="65">
        <v>11.943608427055283</v>
      </c>
      <c r="D62" s="65">
        <v>10.67638206874703</v>
      </c>
      <c r="E62" s="65">
        <v>9.8210042768889583</v>
      </c>
      <c r="F62" s="65">
        <v>8.0706478694756854</v>
      </c>
      <c r="G62" s="65">
        <v>7.413274196103278</v>
      </c>
      <c r="H62" s="65">
        <v>7.3499128781878671</v>
      </c>
      <c r="I62" s="65">
        <v>6.7162996990337396</v>
      </c>
      <c r="J62" s="65">
        <v>6.3994931094566763</v>
      </c>
      <c r="K62" s="65">
        <v>5.2193885632821164</v>
      </c>
      <c r="L62" s="65">
        <v>4.1184856645018222</v>
      </c>
      <c r="M62" s="65">
        <v>3.2155868842071915</v>
      </c>
      <c r="N62" s="65">
        <v>2.3364485981308412</v>
      </c>
      <c r="O62" s="65">
        <v>2.1384444796451763</v>
      </c>
      <c r="P62" s="65">
        <v>2.1305243149057502</v>
      </c>
      <c r="Q62" s="65">
        <v>1.5919531126247426</v>
      </c>
      <c r="R62" s="65">
        <v>1.1959448756534137</v>
      </c>
      <c r="S62" s="65">
        <v>1.0533819103437352</v>
      </c>
      <c r="T62" s="65">
        <v>0.6336131791541264</v>
      </c>
      <c r="U62" s="65">
        <v>0.53857120228100741</v>
      </c>
      <c r="V62" s="65">
        <v>0.16632345952795818</v>
      </c>
      <c r="W62" s="65">
        <v>0.10296214161254554</v>
      </c>
      <c r="X62" s="65">
        <v>8.7121812133692383E-2</v>
      </c>
      <c r="Y62" s="65">
        <v>7.0806272770473635</v>
      </c>
      <c r="Z62" s="53">
        <v>100</v>
      </c>
    </row>
    <row r="63" spans="1:26" ht="12.75" customHeight="1" x14ac:dyDescent="0.4">
      <c r="A63" s="1" t="s">
        <v>75</v>
      </c>
      <c r="B63" s="1"/>
    </row>
    <row r="64" spans="1:26" ht="12.75" customHeight="1" x14ac:dyDescent="0.4">
      <c r="A64" s="1" t="s">
        <v>122</v>
      </c>
      <c r="B64" s="1"/>
    </row>
    <row r="65" spans="1:2" ht="12.75" customHeight="1" x14ac:dyDescent="0.4">
      <c r="A65" s="1" t="s">
        <v>173</v>
      </c>
      <c r="B65" s="1"/>
    </row>
  </sheetData>
  <sortState ref="AC26:AD48">
    <sortCondition descending="1" ref="AD26:AD48"/>
  </sortState>
  <mergeCells count="4">
    <mergeCell ref="A2:B2"/>
    <mergeCell ref="A3:A22"/>
    <mergeCell ref="A23:A42"/>
    <mergeCell ref="A43:A62"/>
  </mergeCells>
  <phoneticPr fontId="1"/>
  <pageMargins left="0.70866141732283472" right="0.70866141732283472" top="0.74803149606299213" bottom="0.74803149606299213" header="0.31496062992125984" footer="0.31496062992125984"/>
  <pageSetup paperSize="8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5"/>
  <sheetViews>
    <sheetView view="pageBreakPreview" zoomScale="80" zoomScaleNormal="80" zoomScaleSheetLayoutView="80" workbookViewId="0">
      <selection activeCell="A2" sqref="A2:B2"/>
    </sheetView>
  </sheetViews>
  <sheetFormatPr defaultColWidth="8.75" defaultRowHeight="13.5" x14ac:dyDescent="0.4"/>
  <cols>
    <col min="1" max="1" width="6.75" style="14" customWidth="1"/>
    <col min="2" max="2" width="10.75" style="14" customWidth="1"/>
    <col min="3" max="25" width="7.625" style="14" customWidth="1"/>
    <col min="26" max="26" width="8.75" style="14" customWidth="1"/>
    <col min="27" max="16384" width="8.75" style="14"/>
  </cols>
  <sheetData>
    <row r="1" spans="1:29" ht="14.25" thickBot="1" x14ac:dyDescent="0.45">
      <c r="A1" s="14" t="s">
        <v>145</v>
      </c>
      <c r="AC1" s="70"/>
    </row>
    <row r="2" spans="1:29" ht="140.1" customHeight="1" x14ac:dyDescent="0.4">
      <c r="A2" s="101" t="s">
        <v>4</v>
      </c>
      <c r="B2" s="101"/>
      <c r="C2" s="50" t="s">
        <v>53</v>
      </c>
      <c r="D2" s="50" t="s">
        <v>56</v>
      </c>
      <c r="E2" s="50" t="s">
        <v>54</v>
      </c>
      <c r="F2" s="50" t="s">
        <v>60</v>
      </c>
      <c r="G2" s="50" t="s">
        <v>52</v>
      </c>
      <c r="H2" s="50" t="s">
        <v>61</v>
      </c>
      <c r="I2" s="50" t="s">
        <v>58</v>
      </c>
      <c r="J2" s="58" t="s">
        <v>65</v>
      </c>
      <c r="K2" s="58" t="s">
        <v>62</v>
      </c>
      <c r="L2" s="58" t="s">
        <v>64</v>
      </c>
      <c r="M2" s="58" t="s">
        <v>59</v>
      </c>
      <c r="N2" s="58" t="s">
        <v>55</v>
      </c>
      <c r="O2" s="58" t="s">
        <v>67</v>
      </c>
      <c r="P2" s="58" t="s">
        <v>57</v>
      </c>
      <c r="Q2" s="58" t="s">
        <v>68</v>
      </c>
      <c r="R2" s="58" t="s">
        <v>66</v>
      </c>
      <c r="S2" s="58" t="s">
        <v>69</v>
      </c>
      <c r="T2" s="58" t="s">
        <v>63</v>
      </c>
      <c r="U2" s="58" t="s">
        <v>72</v>
      </c>
      <c r="V2" s="58" t="s">
        <v>70</v>
      </c>
      <c r="W2" s="58" t="s">
        <v>71</v>
      </c>
      <c r="X2" s="58" t="s">
        <v>73</v>
      </c>
      <c r="Y2" s="58" t="s">
        <v>9</v>
      </c>
      <c r="Z2" s="51" t="s">
        <v>123</v>
      </c>
      <c r="AA2" s="71" t="s">
        <v>165</v>
      </c>
    </row>
    <row r="3" spans="1:29" ht="12.75" customHeight="1" x14ac:dyDescent="0.4">
      <c r="A3" s="108" t="s">
        <v>146</v>
      </c>
      <c r="B3" s="4" t="s">
        <v>39</v>
      </c>
      <c r="C3" s="77">
        <v>16</v>
      </c>
      <c r="D3" s="77">
        <v>36</v>
      </c>
      <c r="E3" s="77">
        <v>2</v>
      </c>
      <c r="F3" s="77">
        <v>4</v>
      </c>
      <c r="G3" s="77">
        <v>7</v>
      </c>
      <c r="H3" s="77">
        <v>42</v>
      </c>
      <c r="I3" s="77">
        <v>6</v>
      </c>
      <c r="J3" s="77">
        <v>90</v>
      </c>
      <c r="K3" s="77">
        <v>17</v>
      </c>
      <c r="L3" s="77">
        <v>6</v>
      </c>
      <c r="M3" s="77">
        <v>2</v>
      </c>
      <c r="N3" s="77"/>
      <c r="O3" s="77"/>
      <c r="P3" s="77">
        <v>8</v>
      </c>
      <c r="Q3" s="77"/>
      <c r="R3" s="77"/>
      <c r="S3" s="77">
        <v>1</v>
      </c>
      <c r="T3" s="77"/>
      <c r="U3" s="77"/>
      <c r="V3" s="77"/>
      <c r="W3" s="77">
        <v>0</v>
      </c>
      <c r="X3" s="78">
        <v>0</v>
      </c>
      <c r="Y3" s="77">
        <v>16</v>
      </c>
      <c r="Z3" s="8">
        <v>253</v>
      </c>
      <c r="AA3" s="72">
        <v>12.947799385875127</v>
      </c>
    </row>
    <row r="4" spans="1:29" ht="12.75" customHeight="1" x14ac:dyDescent="0.4">
      <c r="A4" s="109"/>
      <c r="B4" s="4" t="s">
        <v>37</v>
      </c>
      <c r="C4" s="77">
        <v>42</v>
      </c>
      <c r="D4" s="77">
        <v>8</v>
      </c>
      <c r="E4" s="77">
        <v>16</v>
      </c>
      <c r="F4" s="77">
        <v>45</v>
      </c>
      <c r="G4" s="77">
        <v>65</v>
      </c>
      <c r="H4" s="77">
        <v>1</v>
      </c>
      <c r="I4" s="77">
        <v>12</v>
      </c>
      <c r="J4" s="77"/>
      <c r="K4" s="77">
        <v>18</v>
      </c>
      <c r="L4" s="77">
        <v>6</v>
      </c>
      <c r="M4" s="77">
        <v>4</v>
      </c>
      <c r="N4" s="77">
        <v>11</v>
      </c>
      <c r="O4" s="77">
        <v>1</v>
      </c>
      <c r="P4" s="77">
        <v>1</v>
      </c>
      <c r="Q4" s="77">
        <v>3</v>
      </c>
      <c r="R4" s="77">
        <v>1</v>
      </c>
      <c r="S4" s="77">
        <v>1</v>
      </c>
      <c r="T4" s="77"/>
      <c r="U4" s="77"/>
      <c r="V4" s="77"/>
      <c r="W4" s="77">
        <v>0</v>
      </c>
      <c r="X4" s="78">
        <v>0</v>
      </c>
      <c r="Y4" s="77">
        <v>5</v>
      </c>
      <c r="Z4" s="8">
        <v>240</v>
      </c>
      <c r="AA4" s="72">
        <v>12.282497441146365</v>
      </c>
    </row>
    <row r="5" spans="1:29" ht="12.75" customHeight="1" x14ac:dyDescent="0.4">
      <c r="A5" s="109"/>
      <c r="B5" s="4" t="s">
        <v>33</v>
      </c>
      <c r="C5" s="77">
        <v>22</v>
      </c>
      <c r="D5" s="77">
        <v>15</v>
      </c>
      <c r="E5" s="77">
        <v>13</v>
      </c>
      <c r="F5" s="77">
        <v>18</v>
      </c>
      <c r="G5" s="77">
        <v>43</v>
      </c>
      <c r="H5" s="77">
        <v>4</v>
      </c>
      <c r="I5" s="77">
        <v>36</v>
      </c>
      <c r="J5" s="77">
        <v>4</v>
      </c>
      <c r="K5" s="77">
        <v>13</v>
      </c>
      <c r="L5" s="77">
        <v>10</v>
      </c>
      <c r="M5" s="77">
        <v>17</v>
      </c>
      <c r="N5" s="77">
        <v>7</v>
      </c>
      <c r="O5" s="77"/>
      <c r="P5" s="77">
        <v>16</v>
      </c>
      <c r="Q5" s="77"/>
      <c r="R5" s="77">
        <v>2</v>
      </c>
      <c r="S5" s="77">
        <v>4</v>
      </c>
      <c r="T5" s="77">
        <v>2</v>
      </c>
      <c r="U5" s="77"/>
      <c r="V5" s="77"/>
      <c r="W5" s="77">
        <v>0</v>
      </c>
      <c r="X5" s="78">
        <v>0</v>
      </c>
      <c r="Y5" s="77">
        <v>8</v>
      </c>
      <c r="Z5" s="8">
        <v>234</v>
      </c>
      <c r="AA5" s="72">
        <v>11.975435005117706</v>
      </c>
    </row>
    <row r="6" spans="1:29" ht="12.75" customHeight="1" x14ac:dyDescent="0.4">
      <c r="A6" s="109"/>
      <c r="B6" s="4" t="s">
        <v>35</v>
      </c>
      <c r="C6" s="77">
        <v>11</v>
      </c>
      <c r="D6" s="77">
        <v>50</v>
      </c>
      <c r="E6" s="77">
        <v>30</v>
      </c>
      <c r="F6" s="77">
        <v>9</v>
      </c>
      <c r="G6" s="77">
        <v>10</v>
      </c>
      <c r="H6" s="77">
        <v>10</v>
      </c>
      <c r="I6" s="77">
        <v>12</v>
      </c>
      <c r="J6" s="77">
        <v>14</v>
      </c>
      <c r="K6" s="77">
        <v>3</v>
      </c>
      <c r="L6" s="77">
        <v>3</v>
      </c>
      <c r="M6" s="77">
        <v>5</v>
      </c>
      <c r="N6" s="77">
        <v>2</v>
      </c>
      <c r="O6" s="77">
        <v>14</v>
      </c>
      <c r="P6" s="77">
        <v>6</v>
      </c>
      <c r="Q6" s="77">
        <v>6</v>
      </c>
      <c r="R6" s="77">
        <v>5</v>
      </c>
      <c r="S6" s="77">
        <v>2</v>
      </c>
      <c r="T6" s="77"/>
      <c r="U6" s="77"/>
      <c r="V6" s="77"/>
      <c r="W6" s="77">
        <v>0</v>
      </c>
      <c r="X6" s="78">
        <v>0</v>
      </c>
      <c r="Y6" s="77">
        <v>27</v>
      </c>
      <c r="Z6" s="8">
        <v>219</v>
      </c>
      <c r="AA6" s="72">
        <v>11.20777891504606</v>
      </c>
    </row>
    <row r="7" spans="1:29" ht="12.75" customHeight="1" x14ac:dyDescent="0.4">
      <c r="A7" s="109"/>
      <c r="B7" s="4" t="s">
        <v>36</v>
      </c>
      <c r="C7" s="77">
        <v>69</v>
      </c>
      <c r="D7" s="77">
        <v>6</v>
      </c>
      <c r="E7" s="77">
        <v>32</v>
      </c>
      <c r="F7" s="77">
        <v>20</v>
      </c>
      <c r="G7" s="77">
        <v>6</v>
      </c>
      <c r="H7" s="77">
        <v>1</v>
      </c>
      <c r="I7" s="77">
        <v>20</v>
      </c>
      <c r="J7" s="77"/>
      <c r="K7" s="77">
        <v>5</v>
      </c>
      <c r="L7" s="77">
        <v>4</v>
      </c>
      <c r="M7" s="77">
        <v>4</v>
      </c>
      <c r="N7" s="77"/>
      <c r="O7" s="77">
        <v>1</v>
      </c>
      <c r="P7" s="77">
        <v>1</v>
      </c>
      <c r="Q7" s="77">
        <v>1</v>
      </c>
      <c r="R7" s="77"/>
      <c r="S7" s="77"/>
      <c r="T7" s="77"/>
      <c r="U7" s="77"/>
      <c r="V7" s="77"/>
      <c r="W7" s="77">
        <v>0</v>
      </c>
      <c r="X7" s="78">
        <v>0</v>
      </c>
      <c r="Y7" s="77">
        <v>4</v>
      </c>
      <c r="Z7" s="8">
        <v>174</v>
      </c>
      <c r="AA7" s="72">
        <v>8.904810644831116</v>
      </c>
    </row>
    <row r="8" spans="1:29" ht="12.75" customHeight="1" x14ac:dyDescent="0.4">
      <c r="A8" s="109"/>
      <c r="B8" s="4" t="s">
        <v>38</v>
      </c>
      <c r="C8" s="77">
        <v>35</v>
      </c>
      <c r="D8" s="77">
        <v>12</v>
      </c>
      <c r="E8" s="77">
        <v>7</v>
      </c>
      <c r="F8" s="77">
        <v>41</v>
      </c>
      <c r="G8" s="77">
        <v>8</v>
      </c>
      <c r="H8" s="77"/>
      <c r="I8" s="77">
        <v>22</v>
      </c>
      <c r="J8" s="77"/>
      <c r="K8" s="77">
        <v>10</v>
      </c>
      <c r="L8" s="77">
        <v>3</v>
      </c>
      <c r="M8" s="77"/>
      <c r="N8" s="77">
        <v>4</v>
      </c>
      <c r="O8" s="77">
        <v>1</v>
      </c>
      <c r="P8" s="77">
        <v>3</v>
      </c>
      <c r="Q8" s="77">
        <v>1</v>
      </c>
      <c r="R8" s="77"/>
      <c r="S8" s="77"/>
      <c r="T8" s="77"/>
      <c r="U8" s="77"/>
      <c r="V8" s="77">
        <v>1</v>
      </c>
      <c r="W8" s="77">
        <v>0</v>
      </c>
      <c r="X8" s="78">
        <v>0</v>
      </c>
      <c r="Y8" s="77">
        <v>12</v>
      </c>
      <c r="Z8" s="8">
        <v>160</v>
      </c>
      <c r="AA8" s="72">
        <v>8.1883316274309124</v>
      </c>
    </row>
    <row r="9" spans="1:29" ht="12.75" customHeight="1" x14ac:dyDescent="0.4">
      <c r="A9" s="109"/>
      <c r="B9" s="4" t="s">
        <v>34</v>
      </c>
      <c r="C9" s="77">
        <v>6</v>
      </c>
      <c r="D9" s="77"/>
      <c r="E9" s="77">
        <v>25</v>
      </c>
      <c r="F9" s="77">
        <v>2</v>
      </c>
      <c r="G9" s="77">
        <v>30</v>
      </c>
      <c r="H9" s="77">
        <v>1</v>
      </c>
      <c r="I9" s="77">
        <v>5</v>
      </c>
      <c r="J9" s="77"/>
      <c r="K9" s="77">
        <v>34</v>
      </c>
      <c r="L9" s="77">
        <v>14</v>
      </c>
      <c r="M9" s="77"/>
      <c r="N9" s="77">
        <v>22</v>
      </c>
      <c r="O9" s="77"/>
      <c r="P9" s="77"/>
      <c r="Q9" s="77">
        <v>5</v>
      </c>
      <c r="R9" s="77"/>
      <c r="S9" s="77"/>
      <c r="T9" s="77"/>
      <c r="U9" s="77"/>
      <c r="V9" s="77"/>
      <c r="W9" s="77">
        <v>0</v>
      </c>
      <c r="X9" s="78">
        <v>0</v>
      </c>
      <c r="Y9" s="77">
        <v>15</v>
      </c>
      <c r="Z9" s="8">
        <v>159</v>
      </c>
      <c r="AA9" s="72">
        <v>8.1371545547594675</v>
      </c>
    </row>
    <row r="10" spans="1:29" ht="12.75" customHeight="1" x14ac:dyDescent="0.4">
      <c r="A10" s="109"/>
      <c r="B10" s="4" t="s">
        <v>40</v>
      </c>
      <c r="C10" s="77"/>
      <c r="D10" s="77">
        <v>49</v>
      </c>
      <c r="E10" s="77">
        <v>51</v>
      </c>
      <c r="F10" s="77">
        <v>1</v>
      </c>
      <c r="G10" s="77"/>
      <c r="H10" s="77"/>
      <c r="I10" s="77"/>
      <c r="J10" s="77">
        <v>2</v>
      </c>
      <c r="K10" s="77"/>
      <c r="L10" s="77">
        <v>1</v>
      </c>
      <c r="M10" s="77"/>
      <c r="N10" s="77"/>
      <c r="O10" s="77">
        <v>12</v>
      </c>
      <c r="P10" s="77"/>
      <c r="Q10" s="77"/>
      <c r="R10" s="77"/>
      <c r="S10" s="77"/>
      <c r="T10" s="77"/>
      <c r="U10" s="77">
        <v>2</v>
      </c>
      <c r="V10" s="77"/>
      <c r="W10" s="77">
        <v>0</v>
      </c>
      <c r="X10" s="78">
        <v>0</v>
      </c>
      <c r="Y10" s="77">
        <v>2</v>
      </c>
      <c r="Z10" s="8">
        <v>120</v>
      </c>
      <c r="AA10" s="72">
        <v>6.1412487205731825</v>
      </c>
    </row>
    <row r="11" spans="1:29" ht="12.75" customHeight="1" x14ac:dyDescent="0.4">
      <c r="A11" s="109"/>
      <c r="B11" s="4" t="s">
        <v>47</v>
      </c>
      <c r="C11" s="77">
        <v>6</v>
      </c>
      <c r="D11" s="77">
        <v>31</v>
      </c>
      <c r="E11" s="77">
        <v>8</v>
      </c>
      <c r="F11" s="77"/>
      <c r="G11" s="77">
        <v>2</v>
      </c>
      <c r="H11" s="77">
        <v>7</v>
      </c>
      <c r="I11" s="77">
        <v>8</v>
      </c>
      <c r="J11" s="77">
        <v>6</v>
      </c>
      <c r="K11" s="77">
        <v>7</v>
      </c>
      <c r="L11" s="77">
        <v>1</v>
      </c>
      <c r="M11" s="77"/>
      <c r="N11" s="77">
        <v>1</v>
      </c>
      <c r="O11" s="77"/>
      <c r="P11" s="77"/>
      <c r="Q11" s="77"/>
      <c r="R11" s="77">
        <v>1</v>
      </c>
      <c r="S11" s="77">
        <v>1</v>
      </c>
      <c r="T11" s="77"/>
      <c r="U11" s="77"/>
      <c r="V11" s="77"/>
      <c r="W11" s="77">
        <v>0</v>
      </c>
      <c r="X11" s="78">
        <v>0</v>
      </c>
      <c r="Y11" s="77">
        <v>30</v>
      </c>
      <c r="Z11" s="8">
        <v>109</v>
      </c>
      <c r="AA11" s="72">
        <v>5.5783009211873082</v>
      </c>
    </row>
    <row r="12" spans="1:29" ht="12.75" customHeight="1" x14ac:dyDescent="0.4">
      <c r="A12" s="109"/>
      <c r="B12" s="4" t="s">
        <v>42</v>
      </c>
      <c r="C12" s="77">
        <v>9</v>
      </c>
      <c r="D12" s="77">
        <v>9</v>
      </c>
      <c r="E12" s="77">
        <v>1</v>
      </c>
      <c r="F12" s="77"/>
      <c r="G12" s="77"/>
      <c r="H12" s="77">
        <v>61</v>
      </c>
      <c r="I12" s="77"/>
      <c r="J12" s="77"/>
      <c r="K12" s="77"/>
      <c r="L12" s="77">
        <v>8</v>
      </c>
      <c r="M12" s="77">
        <v>4</v>
      </c>
      <c r="N12" s="77">
        <v>2</v>
      </c>
      <c r="O12" s="77"/>
      <c r="P12" s="77"/>
      <c r="Q12" s="77">
        <v>2</v>
      </c>
      <c r="R12" s="77"/>
      <c r="S12" s="77"/>
      <c r="T12" s="77"/>
      <c r="U12" s="77"/>
      <c r="V12" s="77"/>
      <c r="W12" s="77">
        <v>0</v>
      </c>
      <c r="X12" s="78">
        <v>0</v>
      </c>
      <c r="Y12" s="77">
        <v>2</v>
      </c>
      <c r="Z12" s="8">
        <v>98</v>
      </c>
      <c r="AA12" s="72">
        <v>5.0153531218014331</v>
      </c>
    </row>
    <row r="13" spans="1:29" ht="12.75" customHeight="1" x14ac:dyDescent="0.4">
      <c r="A13" s="109"/>
      <c r="B13" s="4" t="s">
        <v>49</v>
      </c>
      <c r="C13" s="77">
        <v>3</v>
      </c>
      <c r="D13" s="77">
        <v>7</v>
      </c>
      <c r="E13" s="77"/>
      <c r="F13" s="77">
        <v>9</v>
      </c>
      <c r="G13" s="77"/>
      <c r="H13" s="77">
        <v>20</v>
      </c>
      <c r="I13" s="77">
        <v>3</v>
      </c>
      <c r="J13" s="77">
        <v>1</v>
      </c>
      <c r="K13" s="77">
        <v>1</v>
      </c>
      <c r="L13" s="77"/>
      <c r="M13" s="77"/>
      <c r="N13" s="77"/>
      <c r="O13" s="77"/>
      <c r="P13" s="77">
        <v>1</v>
      </c>
      <c r="Q13" s="77"/>
      <c r="R13" s="77"/>
      <c r="S13" s="77"/>
      <c r="T13" s="77"/>
      <c r="U13" s="77"/>
      <c r="V13" s="77"/>
      <c r="W13" s="77">
        <v>0</v>
      </c>
      <c r="X13" s="78">
        <v>0</v>
      </c>
      <c r="Y13" s="77">
        <v>16</v>
      </c>
      <c r="Z13" s="8">
        <v>61</v>
      </c>
      <c r="AA13" s="72">
        <v>3.1218014329580348</v>
      </c>
    </row>
    <row r="14" spans="1:29" ht="12.75" customHeight="1" x14ac:dyDescent="0.4">
      <c r="A14" s="109"/>
      <c r="B14" s="4" t="s">
        <v>43</v>
      </c>
      <c r="C14" s="77">
        <v>59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>
        <v>0</v>
      </c>
      <c r="X14" s="78">
        <v>0</v>
      </c>
      <c r="Y14" s="77">
        <v>0</v>
      </c>
      <c r="Z14" s="8">
        <v>59</v>
      </c>
      <c r="AA14" s="72">
        <v>3.0194472876151486</v>
      </c>
    </row>
    <row r="15" spans="1:29" ht="12.75" customHeight="1" x14ac:dyDescent="0.4">
      <c r="A15" s="109"/>
      <c r="B15" s="4" t="s">
        <v>50</v>
      </c>
      <c r="C15" s="77">
        <v>17</v>
      </c>
      <c r="D15" s="77">
        <v>2</v>
      </c>
      <c r="E15" s="77">
        <v>2</v>
      </c>
      <c r="F15" s="77"/>
      <c r="G15" s="77">
        <v>1</v>
      </c>
      <c r="H15" s="77">
        <v>1</v>
      </c>
      <c r="I15" s="77">
        <v>11</v>
      </c>
      <c r="J15" s="77"/>
      <c r="K15" s="77">
        <v>8</v>
      </c>
      <c r="L15" s="77"/>
      <c r="M15" s="77"/>
      <c r="N15" s="77"/>
      <c r="O15" s="77"/>
      <c r="P15" s="77"/>
      <c r="Q15" s="77"/>
      <c r="R15" s="77"/>
      <c r="S15" s="77">
        <v>1</v>
      </c>
      <c r="T15" s="77"/>
      <c r="U15" s="77"/>
      <c r="V15" s="77"/>
      <c r="W15" s="77">
        <v>0</v>
      </c>
      <c r="X15" s="78">
        <v>0</v>
      </c>
      <c r="Y15" s="77">
        <v>9</v>
      </c>
      <c r="Z15" s="8">
        <v>52</v>
      </c>
      <c r="AA15" s="72">
        <v>2.6612077789150463</v>
      </c>
    </row>
    <row r="16" spans="1:29" ht="12.75" customHeight="1" x14ac:dyDescent="0.4">
      <c r="A16" s="109"/>
      <c r="B16" s="4" t="s">
        <v>44</v>
      </c>
      <c r="C16" s="77">
        <v>12</v>
      </c>
      <c r="D16" s="77">
        <v>9</v>
      </c>
      <c r="E16" s="77">
        <v>9</v>
      </c>
      <c r="F16" s="77">
        <v>9</v>
      </c>
      <c r="G16" s="77">
        <v>1</v>
      </c>
      <c r="H16" s="77"/>
      <c r="I16" s="77">
        <v>4</v>
      </c>
      <c r="J16" s="77">
        <v>1</v>
      </c>
      <c r="K16" s="77">
        <v>1</v>
      </c>
      <c r="L16" s="77"/>
      <c r="M16" s="77"/>
      <c r="N16" s="77"/>
      <c r="O16" s="77"/>
      <c r="P16" s="77"/>
      <c r="Q16" s="77"/>
      <c r="R16" s="77">
        <v>1</v>
      </c>
      <c r="S16" s="77"/>
      <c r="T16" s="77"/>
      <c r="U16" s="77"/>
      <c r="V16" s="77"/>
      <c r="W16" s="77">
        <v>0</v>
      </c>
      <c r="X16" s="78">
        <v>0</v>
      </c>
      <c r="Y16" s="77">
        <v>2</v>
      </c>
      <c r="Z16" s="8">
        <v>49</v>
      </c>
      <c r="AA16" s="72">
        <v>2.5076765609007166</v>
      </c>
    </row>
    <row r="17" spans="1:27" ht="12.75" customHeight="1" x14ac:dyDescent="0.4">
      <c r="A17" s="109"/>
      <c r="B17" s="4" t="s">
        <v>41</v>
      </c>
      <c r="C17" s="77">
        <v>27</v>
      </c>
      <c r="D17" s="77">
        <v>5</v>
      </c>
      <c r="E17" s="77">
        <v>4</v>
      </c>
      <c r="F17" s="77">
        <v>1</v>
      </c>
      <c r="G17" s="77">
        <v>1</v>
      </c>
      <c r="H17" s="77"/>
      <c r="I17" s="77">
        <v>1</v>
      </c>
      <c r="J17" s="77"/>
      <c r="K17" s="77">
        <v>1</v>
      </c>
      <c r="L17" s="77">
        <v>1</v>
      </c>
      <c r="M17" s="77">
        <v>1</v>
      </c>
      <c r="N17" s="77"/>
      <c r="O17" s="77"/>
      <c r="P17" s="77"/>
      <c r="Q17" s="77">
        <v>1</v>
      </c>
      <c r="R17" s="77"/>
      <c r="S17" s="77">
        <v>1</v>
      </c>
      <c r="T17" s="77">
        <v>2</v>
      </c>
      <c r="U17" s="77"/>
      <c r="V17" s="77"/>
      <c r="W17" s="77">
        <v>0</v>
      </c>
      <c r="X17" s="78">
        <v>0</v>
      </c>
      <c r="Y17" s="77">
        <v>3</v>
      </c>
      <c r="Z17" s="8">
        <v>49</v>
      </c>
      <c r="AA17" s="72">
        <v>2.5076765609007166</v>
      </c>
    </row>
    <row r="18" spans="1:27" ht="12.75" customHeight="1" x14ac:dyDescent="0.4">
      <c r="A18" s="109"/>
      <c r="B18" s="4" t="s">
        <v>48</v>
      </c>
      <c r="C18" s="77">
        <v>4</v>
      </c>
      <c r="D18" s="77">
        <v>3</v>
      </c>
      <c r="E18" s="77">
        <v>6</v>
      </c>
      <c r="F18" s="77">
        <v>6</v>
      </c>
      <c r="G18" s="77">
        <v>1</v>
      </c>
      <c r="H18" s="77">
        <v>1</v>
      </c>
      <c r="I18" s="77">
        <v>10</v>
      </c>
      <c r="J18" s="77"/>
      <c r="K18" s="77">
        <v>8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>
        <v>0</v>
      </c>
      <c r="X18" s="78">
        <v>0</v>
      </c>
      <c r="Y18" s="77">
        <v>2</v>
      </c>
      <c r="Z18" s="8">
        <v>41</v>
      </c>
      <c r="AA18" s="72">
        <v>2.0982599795291708</v>
      </c>
    </row>
    <row r="19" spans="1:27" ht="12.75" customHeight="1" x14ac:dyDescent="0.4">
      <c r="A19" s="109"/>
      <c r="B19" s="4" t="s">
        <v>45</v>
      </c>
      <c r="C19" s="77">
        <v>9</v>
      </c>
      <c r="D19" s="77">
        <v>4</v>
      </c>
      <c r="E19" s="77">
        <v>4</v>
      </c>
      <c r="F19" s="77">
        <v>2</v>
      </c>
      <c r="G19" s="77">
        <v>4</v>
      </c>
      <c r="H19" s="77"/>
      <c r="I19" s="77"/>
      <c r="J19" s="77">
        <v>2</v>
      </c>
      <c r="K19" s="77">
        <v>1</v>
      </c>
      <c r="L19" s="77">
        <v>1</v>
      </c>
      <c r="M19" s="77"/>
      <c r="N19" s="77">
        <v>1</v>
      </c>
      <c r="O19" s="77"/>
      <c r="P19" s="77"/>
      <c r="Q19" s="77">
        <v>2</v>
      </c>
      <c r="R19" s="77">
        <v>1</v>
      </c>
      <c r="S19" s="77"/>
      <c r="T19" s="77"/>
      <c r="U19" s="77"/>
      <c r="V19" s="77"/>
      <c r="W19" s="77">
        <v>0</v>
      </c>
      <c r="X19" s="78">
        <v>0</v>
      </c>
      <c r="Y19" s="77">
        <v>2</v>
      </c>
      <c r="Z19" s="8">
        <v>33</v>
      </c>
      <c r="AA19" s="72">
        <v>1.6888433981576252</v>
      </c>
    </row>
    <row r="20" spans="1:27" ht="12.75" customHeight="1" x14ac:dyDescent="0.4">
      <c r="A20" s="109"/>
      <c r="B20" s="4" t="s">
        <v>46</v>
      </c>
      <c r="C20" s="77">
        <v>4</v>
      </c>
      <c r="D20" s="77">
        <v>1</v>
      </c>
      <c r="E20" s="77">
        <v>1</v>
      </c>
      <c r="F20" s="77"/>
      <c r="G20" s="77"/>
      <c r="H20" s="77"/>
      <c r="I20" s="77"/>
      <c r="J20" s="77"/>
      <c r="K20" s="77"/>
      <c r="L20" s="77"/>
      <c r="M20" s="77">
        <v>5</v>
      </c>
      <c r="N20" s="77"/>
      <c r="O20" s="77"/>
      <c r="P20" s="77"/>
      <c r="Q20" s="77"/>
      <c r="R20" s="77"/>
      <c r="S20" s="77"/>
      <c r="T20" s="77">
        <v>3</v>
      </c>
      <c r="U20" s="77"/>
      <c r="V20" s="77"/>
      <c r="W20" s="77">
        <v>0</v>
      </c>
      <c r="X20" s="78">
        <v>0</v>
      </c>
      <c r="Y20" s="77">
        <v>1</v>
      </c>
      <c r="Z20" s="8">
        <v>15</v>
      </c>
      <c r="AA20" s="72">
        <v>0.76765609007164781</v>
      </c>
    </row>
    <row r="21" spans="1:27" ht="12.75" customHeight="1" thickBot="1" x14ac:dyDescent="0.45">
      <c r="A21" s="109"/>
      <c r="B21" s="4" t="s">
        <v>9</v>
      </c>
      <c r="C21" s="77">
        <v>39</v>
      </c>
      <c r="D21" s="77">
        <v>104</v>
      </c>
      <c r="E21" s="77">
        <v>41</v>
      </c>
      <c r="F21" s="77">
        <v>45</v>
      </c>
      <c r="G21" s="77">
        <v>15</v>
      </c>
      <c r="H21" s="77">
        <v>25</v>
      </c>
      <c r="I21" s="77">
        <v>16</v>
      </c>
      <c r="J21" s="77">
        <v>29</v>
      </c>
      <c r="K21" s="77">
        <v>18</v>
      </c>
      <c r="L21" s="77">
        <v>14</v>
      </c>
      <c r="M21" s="77">
        <v>23</v>
      </c>
      <c r="N21" s="77">
        <v>14</v>
      </c>
      <c r="O21" s="77">
        <v>23</v>
      </c>
      <c r="P21" s="77">
        <v>14</v>
      </c>
      <c r="Q21" s="77">
        <v>6</v>
      </c>
      <c r="R21" s="77">
        <v>2</v>
      </c>
      <c r="S21" s="77">
        <v>1</v>
      </c>
      <c r="T21" s="77">
        <v>3</v>
      </c>
      <c r="U21" s="77">
        <v>4</v>
      </c>
      <c r="V21" s="77">
        <v>1</v>
      </c>
      <c r="W21" s="77">
        <v>0</v>
      </c>
      <c r="X21" s="78">
        <v>0</v>
      </c>
      <c r="Y21" s="77">
        <v>120</v>
      </c>
      <c r="Z21" s="8">
        <v>557</v>
      </c>
      <c r="AA21" s="73">
        <v>28.50562947799386</v>
      </c>
    </row>
    <row r="22" spans="1:27" ht="12.75" customHeight="1" x14ac:dyDescent="0.4">
      <c r="A22" s="110"/>
      <c r="B22" s="69" t="s">
        <v>131</v>
      </c>
      <c r="C22" s="79">
        <v>390</v>
      </c>
      <c r="D22" s="79">
        <v>351</v>
      </c>
      <c r="E22" s="79">
        <v>252</v>
      </c>
      <c r="F22" s="79">
        <v>212</v>
      </c>
      <c r="G22" s="79">
        <v>194</v>
      </c>
      <c r="H22" s="79">
        <v>174</v>
      </c>
      <c r="I22" s="79">
        <v>166</v>
      </c>
      <c r="J22" s="79">
        <v>149</v>
      </c>
      <c r="K22" s="79">
        <v>145</v>
      </c>
      <c r="L22" s="79">
        <v>72</v>
      </c>
      <c r="M22" s="79">
        <v>65</v>
      </c>
      <c r="N22" s="79">
        <v>64</v>
      </c>
      <c r="O22" s="79">
        <v>52</v>
      </c>
      <c r="P22" s="79">
        <v>50</v>
      </c>
      <c r="Q22" s="79">
        <v>27</v>
      </c>
      <c r="R22" s="79">
        <v>13</v>
      </c>
      <c r="S22" s="79">
        <v>12</v>
      </c>
      <c r="T22" s="79">
        <v>10</v>
      </c>
      <c r="U22" s="79">
        <v>6</v>
      </c>
      <c r="V22" s="79">
        <v>2</v>
      </c>
      <c r="W22" s="79">
        <v>0</v>
      </c>
      <c r="X22" s="79">
        <v>0</v>
      </c>
      <c r="Y22" s="79">
        <v>276</v>
      </c>
      <c r="Z22" s="59">
        <v>2682</v>
      </c>
    </row>
    <row r="23" spans="1:27" ht="12.75" customHeight="1" x14ac:dyDescent="0.4">
      <c r="A23" s="108" t="s">
        <v>128</v>
      </c>
      <c r="B23" s="4" t="str">
        <f>B3</f>
        <v>漏水</v>
      </c>
      <c r="C23" s="52">
        <v>4.1025641025641022</v>
      </c>
      <c r="D23" s="52">
        <v>10.256410256410255</v>
      </c>
      <c r="E23" s="52">
        <v>0.79365079365079361</v>
      </c>
      <c r="F23" s="52">
        <v>1.8867924528301887</v>
      </c>
      <c r="G23" s="52">
        <v>3.608247422680412</v>
      </c>
      <c r="H23" s="52">
        <v>24.137931034482758</v>
      </c>
      <c r="I23" s="52">
        <v>3.6144578313253009</v>
      </c>
      <c r="J23" s="52">
        <v>60.402684563758392</v>
      </c>
      <c r="K23" s="52">
        <v>11.724137931034482</v>
      </c>
      <c r="L23" s="52">
        <v>8.3333333333333321</v>
      </c>
      <c r="M23" s="52">
        <v>3.0769230769230771</v>
      </c>
      <c r="N23" s="52">
        <v>0</v>
      </c>
      <c r="O23" s="52">
        <v>0</v>
      </c>
      <c r="P23" s="52">
        <v>16</v>
      </c>
      <c r="Q23" s="52">
        <v>0</v>
      </c>
      <c r="R23" s="52">
        <v>0</v>
      </c>
      <c r="S23" s="52">
        <v>8.3333333333333321</v>
      </c>
      <c r="T23" s="52">
        <v>0</v>
      </c>
      <c r="U23" s="52">
        <v>0</v>
      </c>
      <c r="V23" s="52">
        <v>0</v>
      </c>
      <c r="W23" s="99" t="s">
        <v>3</v>
      </c>
      <c r="X23" s="99" t="s">
        <v>3</v>
      </c>
      <c r="Y23" s="52">
        <v>5.7971014492753623</v>
      </c>
      <c r="Z23" s="52">
        <v>9.4332587621178234</v>
      </c>
    </row>
    <row r="24" spans="1:27" ht="12.75" customHeight="1" x14ac:dyDescent="0.4">
      <c r="A24" s="109"/>
      <c r="B24" s="4" t="str">
        <f t="shared" ref="B24:B41" si="0">B4</f>
        <v>はがれ</v>
      </c>
      <c r="C24" s="52">
        <v>10.76923076923077</v>
      </c>
      <c r="D24" s="52">
        <v>2.2792022792022792</v>
      </c>
      <c r="E24" s="52">
        <v>6.3492063492063489</v>
      </c>
      <c r="F24" s="52">
        <v>21.226415094339622</v>
      </c>
      <c r="G24" s="52">
        <v>33.505154639175252</v>
      </c>
      <c r="H24" s="52">
        <v>0.57471264367816088</v>
      </c>
      <c r="I24" s="52">
        <v>7.2289156626506017</v>
      </c>
      <c r="J24" s="52">
        <v>0</v>
      </c>
      <c r="K24" s="52">
        <v>12.413793103448276</v>
      </c>
      <c r="L24" s="52">
        <v>8.3333333333333321</v>
      </c>
      <c r="M24" s="52">
        <v>6.1538461538461542</v>
      </c>
      <c r="N24" s="52">
        <v>17.1875</v>
      </c>
      <c r="O24" s="52">
        <v>1.9230769230769231</v>
      </c>
      <c r="P24" s="52">
        <v>2</v>
      </c>
      <c r="Q24" s="52">
        <v>11.111111111111111</v>
      </c>
      <c r="R24" s="52">
        <v>7.6923076923076925</v>
      </c>
      <c r="S24" s="52">
        <v>8.3333333333333321</v>
      </c>
      <c r="T24" s="52">
        <v>0</v>
      </c>
      <c r="U24" s="52">
        <v>0</v>
      </c>
      <c r="V24" s="52">
        <v>0</v>
      </c>
      <c r="W24" s="99" t="s">
        <v>3</v>
      </c>
      <c r="X24" s="99" t="s">
        <v>3</v>
      </c>
      <c r="Y24" s="52">
        <v>1.8115942028985508</v>
      </c>
      <c r="Z24" s="52">
        <v>8.9485458612975393</v>
      </c>
    </row>
    <row r="25" spans="1:27" ht="12.75" customHeight="1" x14ac:dyDescent="0.4">
      <c r="A25" s="109"/>
      <c r="B25" s="4" t="str">
        <f t="shared" si="0"/>
        <v>ひび割れ</v>
      </c>
      <c r="C25" s="52">
        <v>5.6410256410256414</v>
      </c>
      <c r="D25" s="52">
        <v>4.2735042735042734</v>
      </c>
      <c r="E25" s="52">
        <v>5.1587301587301582</v>
      </c>
      <c r="F25" s="52">
        <v>8.4905660377358494</v>
      </c>
      <c r="G25" s="52">
        <v>22.164948453608247</v>
      </c>
      <c r="H25" s="52">
        <v>2.2988505747126435</v>
      </c>
      <c r="I25" s="52">
        <v>21.686746987951807</v>
      </c>
      <c r="J25" s="52">
        <v>2.6845637583892619</v>
      </c>
      <c r="K25" s="52">
        <v>8.9655172413793096</v>
      </c>
      <c r="L25" s="52">
        <v>13.888888888888889</v>
      </c>
      <c r="M25" s="52">
        <v>26.153846153846157</v>
      </c>
      <c r="N25" s="52">
        <v>10.9375</v>
      </c>
      <c r="O25" s="52">
        <v>0</v>
      </c>
      <c r="P25" s="52">
        <v>32</v>
      </c>
      <c r="Q25" s="52">
        <v>0</v>
      </c>
      <c r="R25" s="52">
        <v>15.384615384615385</v>
      </c>
      <c r="S25" s="52">
        <v>33.333333333333329</v>
      </c>
      <c r="T25" s="52">
        <v>20</v>
      </c>
      <c r="U25" s="52">
        <v>0</v>
      </c>
      <c r="V25" s="52">
        <v>0</v>
      </c>
      <c r="W25" s="99" t="s">
        <v>3</v>
      </c>
      <c r="X25" s="99" t="s">
        <v>3</v>
      </c>
      <c r="Y25" s="52">
        <v>2.8985507246376812</v>
      </c>
      <c r="Z25" s="52">
        <v>8.724832214765101</v>
      </c>
    </row>
    <row r="26" spans="1:27" ht="12.75" customHeight="1" x14ac:dyDescent="0.4">
      <c r="A26" s="109"/>
      <c r="B26" s="4" t="str">
        <f t="shared" si="0"/>
        <v>性能不足</v>
      </c>
      <c r="C26" s="52">
        <v>2.8205128205128207</v>
      </c>
      <c r="D26" s="52">
        <v>14.245014245014245</v>
      </c>
      <c r="E26" s="52">
        <v>11.904761904761903</v>
      </c>
      <c r="F26" s="52">
        <v>4.2452830188679247</v>
      </c>
      <c r="G26" s="52">
        <v>5.1546391752577314</v>
      </c>
      <c r="H26" s="52">
        <v>5.7471264367816088</v>
      </c>
      <c r="I26" s="52">
        <v>7.2289156626506017</v>
      </c>
      <c r="J26" s="52">
        <v>9.3959731543624159</v>
      </c>
      <c r="K26" s="52">
        <v>2.0689655172413794</v>
      </c>
      <c r="L26" s="52">
        <v>4.1666666666666661</v>
      </c>
      <c r="M26" s="52">
        <v>7.6923076923076925</v>
      </c>
      <c r="N26" s="52">
        <v>3.125</v>
      </c>
      <c r="O26" s="52">
        <v>26.923076923076923</v>
      </c>
      <c r="P26" s="52">
        <v>12</v>
      </c>
      <c r="Q26" s="52">
        <v>22.222222222222221</v>
      </c>
      <c r="R26" s="52">
        <v>38.461538461538467</v>
      </c>
      <c r="S26" s="52">
        <v>16.666666666666664</v>
      </c>
      <c r="T26" s="52">
        <v>0</v>
      </c>
      <c r="U26" s="52">
        <v>0</v>
      </c>
      <c r="V26" s="52">
        <v>0</v>
      </c>
      <c r="W26" s="99" t="s">
        <v>3</v>
      </c>
      <c r="X26" s="99" t="s">
        <v>3</v>
      </c>
      <c r="Y26" s="52">
        <v>9.7826086956521738</v>
      </c>
      <c r="Z26" s="52">
        <v>8.1655480984340034</v>
      </c>
    </row>
    <row r="27" spans="1:27" ht="12.75" customHeight="1" x14ac:dyDescent="0.4">
      <c r="A27" s="109"/>
      <c r="B27" s="4" t="str">
        <f t="shared" si="0"/>
        <v>変形</v>
      </c>
      <c r="C27" s="52">
        <v>17.692307692307693</v>
      </c>
      <c r="D27" s="52">
        <v>1.7094017094017095</v>
      </c>
      <c r="E27" s="52">
        <v>12.698412698412698</v>
      </c>
      <c r="F27" s="52">
        <v>9.433962264150944</v>
      </c>
      <c r="G27" s="52">
        <v>3.0927835051546393</v>
      </c>
      <c r="H27" s="52">
        <v>0.57471264367816088</v>
      </c>
      <c r="I27" s="52">
        <v>12.048192771084338</v>
      </c>
      <c r="J27" s="52">
        <v>0</v>
      </c>
      <c r="K27" s="52">
        <v>3.4482758620689653</v>
      </c>
      <c r="L27" s="52">
        <v>5.5555555555555554</v>
      </c>
      <c r="M27" s="52">
        <v>6.1538461538461542</v>
      </c>
      <c r="N27" s="52">
        <v>0</v>
      </c>
      <c r="O27" s="52">
        <v>1.9230769230769231</v>
      </c>
      <c r="P27" s="52">
        <v>2</v>
      </c>
      <c r="Q27" s="52">
        <v>3.7037037037037033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99" t="s">
        <v>3</v>
      </c>
      <c r="X27" s="99" t="s">
        <v>3</v>
      </c>
      <c r="Y27" s="52">
        <v>1.4492753623188406</v>
      </c>
      <c r="Z27" s="52">
        <v>6.4876957494407153</v>
      </c>
    </row>
    <row r="28" spans="1:27" ht="12.75" customHeight="1" x14ac:dyDescent="0.4">
      <c r="A28" s="109"/>
      <c r="B28" s="4" t="str">
        <f t="shared" si="0"/>
        <v>汚れ</v>
      </c>
      <c r="C28" s="52">
        <v>8.9743589743589745</v>
      </c>
      <c r="D28" s="52">
        <v>3.4188034188034191</v>
      </c>
      <c r="E28" s="52">
        <v>2.7777777777777777</v>
      </c>
      <c r="F28" s="52">
        <v>19.339622641509436</v>
      </c>
      <c r="G28" s="52">
        <v>4.1237113402061851</v>
      </c>
      <c r="H28" s="52">
        <v>0</v>
      </c>
      <c r="I28" s="52">
        <v>13.253012048192772</v>
      </c>
      <c r="J28" s="52">
        <v>0</v>
      </c>
      <c r="K28" s="52">
        <v>6.8965517241379306</v>
      </c>
      <c r="L28" s="52">
        <v>4.1666666666666661</v>
      </c>
      <c r="M28" s="52">
        <v>0</v>
      </c>
      <c r="N28" s="52">
        <v>6.25</v>
      </c>
      <c r="O28" s="52">
        <v>1.9230769230769231</v>
      </c>
      <c r="P28" s="52">
        <v>6</v>
      </c>
      <c r="Q28" s="52">
        <v>3.7037037037037033</v>
      </c>
      <c r="R28" s="52">
        <v>0</v>
      </c>
      <c r="S28" s="52">
        <v>0</v>
      </c>
      <c r="T28" s="52">
        <v>0</v>
      </c>
      <c r="U28" s="52">
        <v>0</v>
      </c>
      <c r="V28" s="52">
        <v>50</v>
      </c>
      <c r="W28" s="99" t="s">
        <v>3</v>
      </c>
      <c r="X28" s="99" t="s">
        <v>3</v>
      </c>
      <c r="Y28" s="52">
        <v>4.3478260869565215</v>
      </c>
      <c r="Z28" s="52">
        <v>5.9656972408650262</v>
      </c>
    </row>
    <row r="29" spans="1:27" ht="12.75" customHeight="1" x14ac:dyDescent="0.4">
      <c r="A29" s="109"/>
      <c r="B29" s="4" t="str">
        <f t="shared" si="0"/>
        <v>雨漏り</v>
      </c>
      <c r="C29" s="52">
        <v>1.5384615384615385</v>
      </c>
      <c r="D29" s="52">
        <v>0</v>
      </c>
      <c r="E29" s="52">
        <v>9.9206349206349209</v>
      </c>
      <c r="F29" s="52">
        <v>0.94339622641509435</v>
      </c>
      <c r="G29" s="52">
        <v>15.463917525773196</v>
      </c>
      <c r="H29" s="52">
        <v>0.57471264367816088</v>
      </c>
      <c r="I29" s="52">
        <v>3.0120481927710845</v>
      </c>
      <c r="J29" s="52">
        <v>0</v>
      </c>
      <c r="K29" s="52">
        <v>23.448275862068964</v>
      </c>
      <c r="L29" s="52">
        <v>19.444444444444446</v>
      </c>
      <c r="M29" s="52">
        <v>0</v>
      </c>
      <c r="N29" s="52">
        <v>34.375</v>
      </c>
      <c r="O29" s="52">
        <v>0</v>
      </c>
      <c r="P29" s="52">
        <v>0</v>
      </c>
      <c r="Q29" s="52">
        <v>18.518518518518519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99" t="s">
        <v>3</v>
      </c>
      <c r="X29" s="99" t="s">
        <v>3</v>
      </c>
      <c r="Y29" s="52">
        <v>5.4347826086956523</v>
      </c>
      <c r="Z29" s="52">
        <v>5.9284116331096195</v>
      </c>
    </row>
    <row r="30" spans="1:27" ht="12.75" customHeight="1" x14ac:dyDescent="0.4">
      <c r="A30" s="109"/>
      <c r="B30" s="4" t="str">
        <f t="shared" si="0"/>
        <v>作動不良</v>
      </c>
      <c r="C30" s="52">
        <v>0</v>
      </c>
      <c r="D30" s="52">
        <v>13.96011396011396</v>
      </c>
      <c r="E30" s="52">
        <v>20.238095238095237</v>
      </c>
      <c r="F30" s="52">
        <v>0.47169811320754718</v>
      </c>
      <c r="G30" s="52">
        <v>0</v>
      </c>
      <c r="H30" s="52">
        <v>0</v>
      </c>
      <c r="I30" s="52">
        <v>0</v>
      </c>
      <c r="J30" s="52">
        <v>1.3422818791946309</v>
      </c>
      <c r="K30" s="52">
        <v>0</v>
      </c>
      <c r="L30" s="52">
        <v>1.3888888888888888</v>
      </c>
      <c r="M30" s="52">
        <v>0</v>
      </c>
      <c r="N30" s="52">
        <v>0</v>
      </c>
      <c r="O30" s="52">
        <v>23.076923076923077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33.333333333333329</v>
      </c>
      <c r="V30" s="52">
        <v>0</v>
      </c>
      <c r="W30" s="99" t="s">
        <v>3</v>
      </c>
      <c r="X30" s="99" t="s">
        <v>3</v>
      </c>
      <c r="Y30" s="52">
        <v>0.72463768115942029</v>
      </c>
      <c r="Z30" s="52">
        <v>4.4742729306487696</v>
      </c>
    </row>
    <row r="31" spans="1:27" ht="12.75" customHeight="1" x14ac:dyDescent="0.4">
      <c r="A31" s="109"/>
      <c r="B31" s="4" t="str">
        <f t="shared" si="0"/>
        <v>異常音</v>
      </c>
      <c r="C31" s="52">
        <v>1.5384615384615385</v>
      </c>
      <c r="D31" s="52">
        <v>8.8319088319088319</v>
      </c>
      <c r="E31" s="52">
        <v>3.1746031746031744</v>
      </c>
      <c r="F31" s="52">
        <v>0</v>
      </c>
      <c r="G31" s="52">
        <v>1.0309278350515463</v>
      </c>
      <c r="H31" s="52">
        <v>4.0229885057471266</v>
      </c>
      <c r="I31" s="52">
        <v>4.8192771084337354</v>
      </c>
      <c r="J31" s="52">
        <v>4.0268456375838921</v>
      </c>
      <c r="K31" s="52">
        <v>4.8275862068965516</v>
      </c>
      <c r="L31" s="52">
        <v>1.3888888888888888</v>
      </c>
      <c r="M31" s="52">
        <v>0</v>
      </c>
      <c r="N31" s="52">
        <v>1.5625</v>
      </c>
      <c r="O31" s="52">
        <v>0</v>
      </c>
      <c r="P31" s="52">
        <v>0</v>
      </c>
      <c r="Q31" s="52">
        <v>0</v>
      </c>
      <c r="R31" s="52">
        <v>7.6923076923076925</v>
      </c>
      <c r="S31" s="52">
        <v>8.3333333333333321</v>
      </c>
      <c r="T31" s="52">
        <v>0</v>
      </c>
      <c r="U31" s="52">
        <v>0</v>
      </c>
      <c r="V31" s="52">
        <v>0</v>
      </c>
      <c r="W31" s="99" t="s">
        <v>3</v>
      </c>
      <c r="X31" s="99" t="s">
        <v>3</v>
      </c>
      <c r="Y31" s="52">
        <v>10.869565217391305</v>
      </c>
      <c r="Z31" s="52">
        <v>4.0641312453392988</v>
      </c>
    </row>
    <row r="32" spans="1:27" ht="12.75" customHeight="1" x14ac:dyDescent="0.4">
      <c r="A32" s="109"/>
      <c r="B32" s="4" t="str">
        <f t="shared" si="0"/>
        <v>排水不良</v>
      </c>
      <c r="C32" s="52">
        <v>2.3076923076923079</v>
      </c>
      <c r="D32" s="52">
        <v>2.5641025641025639</v>
      </c>
      <c r="E32" s="52">
        <v>0.3968253968253968</v>
      </c>
      <c r="F32" s="52">
        <v>0</v>
      </c>
      <c r="G32" s="52">
        <v>0</v>
      </c>
      <c r="H32" s="52">
        <v>35.05747126436782</v>
      </c>
      <c r="I32" s="52">
        <v>0</v>
      </c>
      <c r="J32" s="52">
        <v>0</v>
      </c>
      <c r="K32" s="52">
        <v>0</v>
      </c>
      <c r="L32" s="52">
        <v>11.111111111111111</v>
      </c>
      <c r="M32" s="52">
        <v>6.1538461538461542</v>
      </c>
      <c r="N32" s="52">
        <v>3.125</v>
      </c>
      <c r="O32" s="52">
        <v>0</v>
      </c>
      <c r="P32" s="52">
        <v>0</v>
      </c>
      <c r="Q32" s="52">
        <v>7.4074074074074066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  <c r="W32" s="99" t="s">
        <v>3</v>
      </c>
      <c r="X32" s="99" t="s">
        <v>3</v>
      </c>
      <c r="Y32" s="52">
        <v>0.72463768115942029</v>
      </c>
      <c r="Z32" s="52">
        <v>3.6539895600298284</v>
      </c>
    </row>
    <row r="33" spans="1:26" ht="12.75" customHeight="1" x14ac:dyDescent="0.4">
      <c r="A33" s="109"/>
      <c r="B33" s="4" t="str">
        <f t="shared" si="0"/>
        <v>異臭</v>
      </c>
      <c r="C33" s="52">
        <v>0.76923076923076927</v>
      </c>
      <c r="D33" s="52">
        <v>1.9943019943019942</v>
      </c>
      <c r="E33" s="52">
        <v>0</v>
      </c>
      <c r="F33" s="52">
        <v>4.2452830188679247</v>
      </c>
      <c r="G33" s="52">
        <v>0</v>
      </c>
      <c r="H33" s="52">
        <v>11.494252873563218</v>
      </c>
      <c r="I33" s="52">
        <v>1.8072289156626504</v>
      </c>
      <c r="J33" s="52">
        <v>0.67114093959731547</v>
      </c>
      <c r="K33" s="52">
        <v>0.68965517241379315</v>
      </c>
      <c r="L33" s="52">
        <v>0</v>
      </c>
      <c r="M33" s="52">
        <v>0</v>
      </c>
      <c r="N33" s="52">
        <v>0</v>
      </c>
      <c r="O33" s="52">
        <v>0</v>
      </c>
      <c r="P33" s="52">
        <v>2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  <c r="W33" s="99" t="s">
        <v>3</v>
      </c>
      <c r="X33" s="99" t="s">
        <v>3</v>
      </c>
      <c r="Y33" s="52">
        <v>5.7971014492753623</v>
      </c>
      <c r="Z33" s="52">
        <v>2.2744220730797911</v>
      </c>
    </row>
    <row r="34" spans="1:26" ht="12.75" customHeight="1" x14ac:dyDescent="0.4">
      <c r="A34" s="109"/>
      <c r="B34" s="4" t="str">
        <f t="shared" si="0"/>
        <v>床鳴り</v>
      </c>
      <c r="C34" s="52">
        <v>15.128205128205128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99" t="s">
        <v>3</v>
      </c>
      <c r="X34" s="99" t="s">
        <v>3</v>
      </c>
      <c r="Y34" s="52">
        <v>0</v>
      </c>
      <c r="Z34" s="52">
        <v>2.1998508575689786</v>
      </c>
    </row>
    <row r="35" spans="1:26" ht="12.75" customHeight="1" x14ac:dyDescent="0.4">
      <c r="A35" s="109"/>
      <c r="B35" s="4" t="str">
        <f t="shared" si="0"/>
        <v>遮音不良</v>
      </c>
      <c r="C35" s="52">
        <v>4.3589743589743586</v>
      </c>
      <c r="D35" s="52">
        <v>0.56980056980056981</v>
      </c>
      <c r="E35" s="52">
        <v>0.79365079365079361</v>
      </c>
      <c r="F35" s="52">
        <v>0</v>
      </c>
      <c r="G35" s="52">
        <v>0.51546391752577314</v>
      </c>
      <c r="H35" s="52">
        <v>0.57471264367816088</v>
      </c>
      <c r="I35" s="52">
        <v>6.6265060240963862</v>
      </c>
      <c r="J35" s="52">
        <v>0</v>
      </c>
      <c r="K35" s="52">
        <v>5.5172413793103452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8.3333333333333321</v>
      </c>
      <c r="T35" s="52">
        <v>0</v>
      </c>
      <c r="U35" s="52">
        <v>0</v>
      </c>
      <c r="V35" s="52">
        <v>0</v>
      </c>
      <c r="W35" s="99" t="s">
        <v>3</v>
      </c>
      <c r="X35" s="99" t="s">
        <v>3</v>
      </c>
      <c r="Y35" s="52">
        <v>3.2608695652173911</v>
      </c>
      <c r="Z35" s="52">
        <v>1.9388516032811336</v>
      </c>
    </row>
    <row r="36" spans="1:26" ht="12.75" customHeight="1" x14ac:dyDescent="0.4">
      <c r="A36" s="109"/>
      <c r="B36" s="4" t="str">
        <f t="shared" si="0"/>
        <v>きず</v>
      </c>
      <c r="C36" s="52">
        <v>3.0769230769230771</v>
      </c>
      <c r="D36" s="52">
        <v>2.5641025641025639</v>
      </c>
      <c r="E36" s="52">
        <v>3.5714285714285712</v>
      </c>
      <c r="F36" s="52">
        <v>4.2452830188679247</v>
      </c>
      <c r="G36" s="52">
        <v>0.51546391752577314</v>
      </c>
      <c r="H36" s="52">
        <v>0</v>
      </c>
      <c r="I36" s="52">
        <v>2.4096385542168677</v>
      </c>
      <c r="J36" s="52">
        <v>0.67114093959731547</v>
      </c>
      <c r="K36" s="52">
        <v>0.68965517241379315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7.6923076923076925</v>
      </c>
      <c r="S36" s="52">
        <v>0</v>
      </c>
      <c r="T36" s="52">
        <v>0</v>
      </c>
      <c r="U36" s="52">
        <v>0</v>
      </c>
      <c r="V36" s="52">
        <v>0</v>
      </c>
      <c r="W36" s="99" t="s">
        <v>3</v>
      </c>
      <c r="X36" s="99" t="s">
        <v>3</v>
      </c>
      <c r="Y36" s="52">
        <v>0.72463768115942029</v>
      </c>
      <c r="Z36" s="52">
        <v>1.8269947800149142</v>
      </c>
    </row>
    <row r="37" spans="1:26" ht="12.75" customHeight="1" x14ac:dyDescent="0.4">
      <c r="A37" s="109"/>
      <c r="B37" s="4" t="str">
        <f t="shared" si="0"/>
        <v>傾斜</v>
      </c>
      <c r="C37" s="52">
        <v>6.9230769230769234</v>
      </c>
      <c r="D37" s="52">
        <v>1.4245014245014245</v>
      </c>
      <c r="E37" s="52">
        <v>1.5873015873015872</v>
      </c>
      <c r="F37" s="52">
        <v>0.47169811320754718</v>
      </c>
      <c r="G37" s="52">
        <v>0.51546391752577314</v>
      </c>
      <c r="H37" s="52">
        <v>0</v>
      </c>
      <c r="I37" s="52">
        <v>0.60240963855421692</v>
      </c>
      <c r="J37" s="52">
        <v>0</v>
      </c>
      <c r="K37" s="52">
        <v>0.68965517241379315</v>
      </c>
      <c r="L37" s="52">
        <v>1.3888888888888888</v>
      </c>
      <c r="M37" s="52">
        <v>1.5384615384615385</v>
      </c>
      <c r="N37" s="52">
        <v>0</v>
      </c>
      <c r="O37" s="52">
        <v>0</v>
      </c>
      <c r="P37" s="52">
        <v>0</v>
      </c>
      <c r="Q37" s="52">
        <v>3.7037037037037033</v>
      </c>
      <c r="R37" s="52">
        <v>0</v>
      </c>
      <c r="S37" s="52">
        <v>8.3333333333333321</v>
      </c>
      <c r="T37" s="52">
        <v>20</v>
      </c>
      <c r="U37" s="52">
        <v>0</v>
      </c>
      <c r="V37" s="52">
        <v>0</v>
      </c>
      <c r="W37" s="99" t="s">
        <v>3</v>
      </c>
      <c r="X37" s="99" t="s">
        <v>3</v>
      </c>
      <c r="Y37" s="52">
        <v>1.0869565217391304</v>
      </c>
      <c r="Z37" s="52">
        <v>1.8269947800149142</v>
      </c>
    </row>
    <row r="38" spans="1:26" ht="12.75" customHeight="1" x14ac:dyDescent="0.4">
      <c r="A38" s="109"/>
      <c r="B38" s="4" t="str">
        <f t="shared" si="0"/>
        <v>結露</v>
      </c>
      <c r="C38" s="52">
        <v>1.0256410256410255</v>
      </c>
      <c r="D38" s="52">
        <v>0.85470085470085477</v>
      </c>
      <c r="E38" s="52">
        <v>2.3809523809523809</v>
      </c>
      <c r="F38" s="52">
        <v>2.8301886792452833</v>
      </c>
      <c r="G38" s="52">
        <v>0.51546391752577314</v>
      </c>
      <c r="H38" s="52">
        <v>0.57471264367816088</v>
      </c>
      <c r="I38" s="52">
        <v>6.024096385542169</v>
      </c>
      <c r="J38" s="52">
        <v>0</v>
      </c>
      <c r="K38" s="52">
        <v>5.5172413793103452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  <c r="W38" s="99" t="s">
        <v>3</v>
      </c>
      <c r="X38" s="99" t="s">
        <v>3</v>
      </c>
      <c r="Y38" s="52">
        <v>0.72463768115942029</v>
      </c>
      <c r="Z38" s="52">
        <v>1.5287099179716628</v>
      </c>
    </row>
    <row r="39" spans="1:26" ht="12.75" customHeight="1" x14ac:dyDescent="0.4">
      <c r="A39" s="109"/>
      <c r="B39" s="4" t="str">
        <f t="shared" si="0"/>
        <v>腐食･腐朽</v>
      </c>
      <c r="C39" s="52">
        <v>2.3076923076923079</v>
      </c>
      <c r="D39" s="52">
        <v>1.1396011396011396</v>
      </c>
      <c r="E39" s="52">
        <v>1.5873015873015872</v>
      </c>
      <c r="F39" s="52">
        <v>0.94339622641509435</v>
      </c>
      <c r="G39" s="52">
        <v>2.0618556701030926</v>
      </c>
      <c r="H39" s="52">
        <v>0</v>
      </c>
      <c r="I39" s="52">
        <v>0</v>
      </c>
      <c r="J39" s="52">
        <v>1.3422818791946309</v>
      </c>
      <c r="K39" s="52">
        <v>0.68965517241379315</v>
      </c>
      <c r="L39" s="52">
        <v>1.3888888888888888</v>
      </c>
      <c r="M39" s="52">
        <v>0</v>
      </c>
      <c r="N39" s="52">
        <v>1.5625</v>
      </c>
      <c r="O39" s="52">
        <v>0</v>
      </c>
      <c r="P39" s="52">
        <v>0</v>
      </c>
      <c r="Q39" s="52">
        <v>7.4074074074074066</v>
      </c>
      <c r="R39" s="52">
        <v>7.6923076923076925</v>
      </c>
      <c r="S39" s="52">
        <v>0</v>
      </c>
      <c r="T39" s="52">
        <v>0</v>
      </c>
      <c r="U39" s="52">
        <v>0</v>
      </c>
      <c r="V39" s="52">
        <v>0</v>
      </c>
      <c r="W39" s="99" t="s">
        <v>3</v>
      </c>
      <c r="X39" s="99" t="s">
        <v>3</v>
      </c>
      <c r="Y39" s="52">
        <v>0.72463768115942029</v>
      </c>
      <c r="Z39" s="52">
        <v>1.2304250559284116</v>
      </c>
    </row>
    <row r="40" spans="1:26" ht="12.75" customHeight="1" x14ac:dyDescent="0.4">
      <c r="A40" s="109"/>
      <c r="B40" s="4" t="str">
        <f t="shared" si="0"/>
        <v>沈下</v>
      </c>
      <c r="C40" s="52">
        <v>1.0256410256410255</v>
      </c>
      <c r="D40" s="52">
        <v>0.28490028490028491</v>
      </c>
      <c r="E40" s="52">
        <v>0.3968253968253968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7.6923076923076925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30</v>
      </c>
      <c r="U40" s="52">
        <v>0</v>
      </c>
      <c r="V40" s="52">
        <v>0</v>
      </c>
      <c r="W40" s="99" t="s">
        <v>3</v>
      </c>
      <c r="X40" s="99" t="s">
        <v>3</v>
      </c>
      <c r="Y40" s="52">
        <v>0.36231884057971014</v>
      </c>
      <c r="Z40" s="52">
        <v>0.5592841163310962</v>
      </c>
    </row>
    <row r="41" spans="1:26" ht="12.75" customHeight="1" x14ac:dyDescent="0.4">
      <c r="A41" s="109"/>
      <c r="B41" s="4" t="str">
        <f t="shared" si="0"/>
        <v>その他</v>
      </c>
      <c r="C41" s="52">
        <v>10</v>
      </c>
      <c r="D41" s="52">
        <v>29.629629629629626</v>
      </c>
      <c r="E41" s="52">
        <v>16.269841269841269</v>
      </c>
      <c r="F41" s="52">
        <v>21.226415094339622</v>
      </c>
      <c r="G41" s="52">
        <v>7.731958762886598</v>
      </c>
      <c r="H41" s="52">
        <v>14.367816091954023</v>
      </c>
      <c r="I41" s="52">
        <v>9.6385542168674707</v>
      </c>
      <c r="J41" s="52">
        <v>19.463087248322147</v>
      </c>
      <c r="K41" s="52">
        <v>12.413793103448276</v>
      </c>
      <c r="L41" s="52">
        <v>19.444444444444446</v>
      </c>
      <c r="M41" s="52">
        <v>35.384615384615387</v>
      </c>
      <c r="N41" s="52">
        <v>21.875</v>
      </c>
      <c r="O41" s="52">
        <v>44.230769230769226</v>
      </c>
      <c r="P41" s="52">
        <v>28.000000000000004</v>
      </c>
      <c r="Q41" s="52">
        <v>22.222222222222221</v>
      </c>
      <c r="R41" s="52">
        <v>15.384615384615385</v>
      </c>
      <c r="S41" s="52">
        <v>8.3333333333333321</v>
      </c>
      <c r="T41" s="52">
        <v>30</v>
      </c>
      <c r="U41" s="52">
        <v>66.666666666666657</v>
      </c>
      <c r="V41" s="52">
        <v>50</v>
      </c>
      <c r="W41" s="99" t="s">
        <v>3</v>
      </c>
      <c r="X41" s="99" t="s">
        <v>3</v>
      </c>
      <c r="Y41" s="52">
        <v>43.478260869565219</v>
      </c>
      <c r="Z41" s="52">
        <v>20.768083519761372</v>
      </c>
    </row>
    <row r="42" spans="1:26" ht="12.75" customHeight="1" x14ac:dyDescent="0.4">
      <c r="A42" s="109"/>
      <c r="B42" s="69" t="s">
        <v>0</v>
      </c>
      <c r="C42" s="53">
        <v>100</v>
      </c>
      <c r="D42" s="53">
        <v>100</v>
      </c>
      <c r="E42" s="53">
        <v>99.999999999999972</v>
      </c>
      <c r="F42" s="53">
        <v>100</v>
      </c>
      <c r="G42" s="53">
        <v>100</v>
      </c>
      <c r="H42" s="53">
        <v>99.999999999999986</v>
      </c>
      <c r="I42" s="53">
        <v>100.00000000000001</v>
      </c>
      <c r="J42" s="53">
        <v>100</v>
      </c>
      <c r="K42" s="53">
        <v>100</v>
      </c>
      <c r="L42" s="53">
        <v>99.999999999999986</v>
      </c>
      <c r="M42" s="53">
        <v>100</v>
      </c>
      <c r="N42" s="53">
        <v>100</v>
      </c>
      <c r="O42" s="53">
        <v>100</v>
      </c>
      <c r="P42" s="53">
        <v>100</v>
      </c>
      <c r="Q42" s="53">
        <v>100</v>
      </c>
      <c r="R42" s="53">
        <v>100.00000000000001</v>
      </c>
      <c r="S42" s="53">
        <v>99.999999999999972</v>
      </c>
      <c r="T42" s="53">
        <v>100</v>
      </c>
      <c r="U42" s="53">
        <v>99.999999999999986</v>
      </c>
      <c r="V42" s="53">
        <v>100</v>
      </c>
      <c r="W42" s="53">
        <v>0</v>
      </c>
      <c r="X42" s="53">
        <v>0</v>
      </c>
      <c r="Y42" s="53">
        <v>100</v>
      </c>
      <c r="Z42" s="53">
        <v>100</v>
      </c>
    </row>
    <row r="43" spans="1:26" ht="12.75" customHeight="1" x14ac:dyDescent="0.4">
      <c r="A43" s="108" t="s">
        <v>147</v>
      </c>
      <c r="B43" s="4" t="str">
        <f>B3</f>
        <v>漏水</v>
      </c>
      <c r="C43" s="54">
        <v>6.3241106719367588</v>
      </c>
      <c r="D43" s="54">
        <v>14.229249011857709</v>
      </c>
      <c r="E43" s="54">
        <v>0.79051383399209485</v>
      </c>
      <c r="F43" s="54">
        <v>1.5810276679841897</v>
      </c>
      <c r="G43" s="54">
        <v>2.766798418972332</v>
      </c>
      <c r="H43" s="54">
        <v>16.600790513833992</v>
      </c>
      <c r="I43" s="54">
        <v>2.3715415019762842</v>
      </c>
      <c r="J43" s="54">
        <v>35.573122529644266</v>
      </c>
      <c r="K43" s="54">
        <v>6.7193675889328066</v>
      </c>
      <c r="L43" s="54">
        <v>2.3715415019762842</v>
      </c>
      <c r="M43" s="54">
        <v>0.79051383399209485</v>
      </c>
      <c r="N43" s="54">
        <v>0</v>
      </c>
      <c r="O43" s="54">
        <v>0</v>
      </c>
      <c r="P43" s="54">
        <v>3.1620553359683794</v>
      </c>
      <c r="Q43" s="54">
        <v>0</v>
      </c>
      <c r="R43" s="54">
        <v>0</v>
      </c>
      <c r="S43" s="54">
        <v>0.39525691699604742</v>
      </c>
      <c r="T43" s="54">
        <v>0</v>
      </c>
      <c r="U43" s="54">
        <v>0</v>
      </c>
      <c r="V43" s="54">
        <v>0</v>
      </c>
      <c r="W43" s="100" t="s">
        <v>3</v>
      </c>
      <c r="X43" s="100">
        <v>0</v>
      </c>
      <c r="Y43" s="54">
        <v>6.3241106719367588</v>
      </c>
      <c r="Z43" s="55">
        <v>100</v>
      </c>
    </row>
    <row r="44" spans="1:26" ht="12.75" customHeight="1" x14ac:dyDescent="0.4">
      <c r="A44" s="109"/>
      <c r="B44" s="4" t="str">
        <f t="shared" ref="B44:B61" si="1">B4</f>
        <v>はがれ</v>
      </c>
      <c r="C44" s="54">
        <v>17.5</v>
      </c>
      <c r="D44" s="54">
        <v>3.3333333333333335</v>
      </c>
      <c r="E44" s="54">
        <v>6.666666666666667</v>
      </c>
      <c r="F44" s="54">
        <v>18.75</v>
      </c>
      <c r="G44" s="54">
        <v>27.083333333333332</v>
      </c>
      <c r="H44" s="54">
        <v>0.41666666666666669</v>
      </c>
      <c r="I44" s="54">
        <v>5</v>
      </c>
      <c r="J44" s="54">
        <v>0</v>
      </c>
      <c r="K44" s="54">
        <v>7.5</v>
      </c>
      <c r="L44" s="54">
        <v>2.5</v>
      </c>
      <c r="M44" s="54">
        <v>1.6666666666666667</v>
      </c>
      <c r="N44" s="54">
        <v>4.583333333333333</v>
      </c>
      <c r="O44" s="54">
        <v>0.41666666666666669</v>
      </c>
      <c r="P44" s="54">
        <v>0.41666666666666669</v>
      </c>
      <c r="Q44" s="54">
        <v>1.25</v>
      </c>
      <c r="R44" s="54">
        <v>0.41666666666666669</v>
      </c>
      <c r="S44" s="54">
        <v>0.41666666666666669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2.083333333333333</v>
      </c>
      <c r="Z44" s="55">
        <v>100.00000000000001</v>
      </c>
    </row>
    <row r="45" spans="1:26" ht="12.75" customHeight="1" x14ac:dyDescent="0.4">
      <c r="A45" s="109"/>
      <c r="B45" s="4" t="str">
        <f t="shared" si="1"/>
        <v>ひび割れ</v>
      </c>
      <c r="C45" s="54">
        <v>9.4017094017094021</v>
      </c>
      <c r="D45" s="54">
        <v>6.4102564102564097</v>
      </c>
      <c r="E45" s="54">
        <v>5.5555555555555554</v>
      </c>
      <c r="F45" s="54">
        <v>7.6923076923076925</v>
      </c>
      <c r="G45" s="54">
        <v>18.376068376068378</v>
      </c>
      <c r="H45" s="54">
        <v>1.7094017094017095</v>
      </c>
      <c r="I45" s="54">
        <v>15.384615384615385</v>
      </c>
      <c r="J45" s="54">
        <v>1.7094017094017095</v>
      </c>
      <c r="K45" s="54">
        <v>5.5555555555555554</v>
      </c>
      <c r="L45" s="54">
        <v>4.2735042735042734</v>
      </c>
      <c r="M45" s="54">
        <v>7.2649572649572658</v>
      </c>
      <c r="N45" s="54">
        <v>2.9914529914529915</v>
      </c>
      <c r="O45" s="54">
        <v>0</v>
      </c>
      <c r="P45" s="54">
        <v>6.8376068376068382</v>
      </c>
      <c r="Q45" s="54">
        <v>0</v>
      </c>
      <c r="R45" s="54">
        <v>0.85470085470085477</v>
      </c>
      <c r="S45" s="54">
        <v>1.7094017094017095</v>
      </c>
      <c r="T45" s="54">
        <v>0.85470085470085477</v>
      </c>
      <c r="U45" s="54">
        <v>0</v>
      </c>
      <c r="V45" s="54">
        <v>0</v>
      </c>
      <c r="W45" s="54">
        <v>0</v>
      </c>
      <c r="X45" s="54">
        <v>0</v>
      </c>
      <c r="Y45" s="54">
        <v>3.4188034188034191</v>
      </c>
      <c r="Z45" s="55">
        <v>99.999999999999986</v>
      </c>
    </row>
    <row r="46" spans="1:26" ht="12.75" customHeight="1" x14ac:dyDescent="0.4">
      <c r="A46" s="109"/>
      <c r="B46" s="4" t="str">
        <f t="shared" si="1"/>
        <v>性能不足</v>
      </c>
      <c r="C46" s="54">
        <v>5.0228310502283104</v>
      </c>
      <c r="D46" s="54">
        <v>22.831050228310502</v>
      </c>
      <c r="E46" s="54">
        <v>13.698630136986301</v>
      </c>
      <c r="F46" s="54">
        <v>4.10958904109589</v>
      </c>
      <c r="G46" s="54">
        <v>4.5662100456620998</v>
      </c>
      <c r="H46" s="54">
        <v>4.5662100456620998</v>
      </c>
      <c r="I46" s="54">
        <v>5.4794520547945202</v>
      </c>
      <c r="J46" s="54">
        <v>6.3926940639269407</v>
      </c>
      <c r="K46" s="54">
        <v>1.3698630136986301</v>
      </c>
      <c r="L46" s="54">
        <v>1.3698630136986301</v>
      </c>
      <c r="M46" s="54">
        <v>2.2831050228310499</v>
      </c>
      <c r="N46" s="54">
        <v>0.91324200913242004</v>
      </c>
      <c r="O46" s="54">
        <v>6.3926940639269407</v>
      </c>
      <c r="P46" s="54">
        <v>2.7397260273972601</v>
      </c>
      <c r="Q46" s="54">
        <v>2.7397260273972601</v>
      </c>
      <c r="R46" s="54">
        <v>2.2831050228310499</v>
      </c>
      <c r="S46" s="54">
        <v>0.91324200913242004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12.328767123287671</v>
      </c>
      <c r="Z46" s="55">
        <v>100</v>
      </c>
    </row>
    <row r="47" spans="1:26" ht="12.75" customHeight="1" x14ac:dyDescent="0.4">
      <c r="A47" s="109"/>
      <c r="B47" s="4" t="str">
        <f t="shared" si="1"/>
        <v>変形</v>
      </c>
      <c r="C47" s="54">
        <v>39.655172413793103</v>
      </c>
      <c r="D47" s="54">
        <v>3.4482758620689653</v>
      </c>
      <c r="E47" s="54">
        <v>18.390804597701148</v>
      </c>
      <c r="F47" s="54">
        <v>11.494252873563218</v>
      </c>
      <c r="G47" s="54">
        <v>3.4482758620689653</v>
      </c>
      <c r="H47" s="54">
        <v>0.57471264367816088</v>
      </c>
      <c r="I47" s="54">
        <v>11.494252873563218</v>
      </c>
      <c r="J47" s="54">
        <v>0</v>
      </c>
      <c r="K47" s="54">
        <v>2.8735632183908044</v>
      </c>
      <c r="L47" s="54">
        <v>2.2988505747126435</v>
      </c>
      <c r="M47" s="54">
        <v>2.2988505747126435</v>
      </c>
      <c r="N47" s="54">
        <v>0</v>
      </c>
      <c r="O47" s="54">
        <v>0.57471264367816088</v>
      </c>
      <c r="P47" s="54">
        <v>0.57471264367816088</v>
      </c>
      <c r="Q47" s="54">
        <v>0.57471264367816088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2.2988505747126435</v>
      </c>
      <c r="Z47" s="55">
        <v>99.999999999999972</v>
      </c>
    </row>
    <row r="48" spans="1:26" ht="12.75" customHeight="1" x14ac:dyDescent="0.4">
      <c r="A48" s="109"/>
      <c r="B48" s="4" t="str">
        <f t="shared" si="1"/>
        <v>汚れ</v>
      </c>
      <c r="C48" s="54">
        <v>21.875</v>
      </c>
      <c r="D48" s="54">
        <v>7.5</v>
      </c>
      <c r="E48" s="54">
        <v>4.375</v>
      </c>
      <c r="F48" s="54">
        <v>25.624999999999996</v>
      </c>
      <c r="G48" s="54">
        <v>5</v>
      </c>
      <c r="H48" s="54">
        <v>0</v>
      </c>
      <c r="I48" s="54">
        <v>13.750000000000002</v>
      </c>
      <c r="J48" s="54">
        <v>0</v>
      </c>
      <c r="K48" s="54">
        <v>6.25</v>
      </c>
      <c r="L48" s="54">
        <v>1.875</v>
      </c>
      <c r="M48" s="54">
        <v>0</v>
      </c>
      <c r="N48" s="54">
        <v>2.5</v>
      </c>
      <c r="O48" s="54">
        <v>0.625</v>
      </c>
      <c r="P48" s="54">
        <v>1.875</v>
      </c>
      <c r="Q48" s="54">
        <v>0.625</v>
      </c>
      <c r="R48" s="54">
        <v>0</v>
      </c>
      <c r="S48" s="54">
        <v>0</v>
      </c>
      <c r="T48" s="54">
        <v>0</v>
      </c>
      <c r="U48" s="54">
        <v>0</v>
      </c>
      <c r="V48" s="54">
        <v>0.625</v>
      </c>
      <c r="W48" s="54">
        <v>0</v>
      </c>
      <c r="X48" s="54">
        <v>0</v>
      </c>
      <c r="Y48" s="54">
        <v>7.5</v>
      </c>
      <c r="Z48" s="55">
        <v>100</v>
      </c>
    </row>
    <row r="49" spans="1:26" ht="12.75" customHeight="1" x14ac:dyDescent="0.4">
      <c r="A49" s="109"/>
      <c r="B49" s="4" t="str">
        <f t="shared" si="1"/>
        <v>雨漏り</v>
      </c>
      <c r="C49" s="54">
        <v>3.7735849056603774</v>
      </c>
      <c r="D49" s="54">
        <v>0</v>
      </c>
      <c r="E49" s="54">
        <v>15.723270440251572</v>
      </c>
      <c r="F49" s="54">
        <v>1.257861635220126</v>
      </c>
      <c r="G49" s="54">
        <v>18.867924528301888</v>
      </c>
      <c r="H49" s="54">
        <v>0.62893081761006298</v>
      </c>
      <c r="I49" s="54">
        <v>3.1446540880503147</v>
      </c>
      <c r="J49" s="54">
        <v>0</v>
      </c>
      <c r="K49" s="54">
        <v>21.383647798742139</v>
      </c>
      <c r="L49" s="54">
        <v>8.8050314465408803</v>
      </c>
      <c r="M49" s="54">
        <v>0</v>
      </c>
      <c r="N49" s="54">
        <v>13.836477987421384</v>
      </c>
      <c r="O49" s="54">
        <v>0</v>
      </c>
      <c r="P49" s="54">
        <v>0</v>
      </c>
      <c r="Q49" s="54">
        <v>3.1446540880503147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9.433962264150944</v>
      </c>
      <c r="Z49" s="55">
        <v>100.00000000000001</v>
      </c>
    </row>
    <row r="50" spans="1:26" ht="12.75" customHeight="1" x14ac:dyDescent="0.4">
      <c r="A50" s="109"/>
      <c r="B50" s="4" t="str">
        <f t="shared" si="1"/>
        <v>作動不良</v>
      </c>
      <c r="C50" s="54">
        <v>0</v>
      </c>
      <c r="D50" s="54">
        <v>40.833333333333336</v>
      </c>
      <c r="E50" s="54">
        <v>42.5</v>
      </c>
      <c r="F50" s="54">
        <v>0.83333333333333337</v>
      </c>
      <c r="G50" s="54">
        <v>0</v>
      </c>
      <c r="H50" s="54">
        <v>0</v>
      </c>
      <c r="I50" s="54">
        <v>0</v>
      </c>
      <c r="J50" s="54">
        <v>1.6666666666666667</v>
      </c>
      <c r="K50" s="54">
        <v>0</v>
      </c>
      <c r="L50" s="54">
        <v>0.83333333333333337</v>
      </c>
      <c r="M50" s="54">
        <v>0</v>
      </c>
      <c r="N50" s="54">
        <v>0</v>
      </c>
      <c r="O50" s="54">
        <v>10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1.6666666666666667</v>
      </c>
      <c r="V50" s="54">
        <v>0</v>
      </c>
      <c r="W50" s="54">
        <v>0</v>
      </c>
      <c r="X50" s="54">
        <v>0</v>
      </c>
      <c r="Y50" s="54">
        <v>1.6666666666666667</v>
      </c>
      <c r="Z50" s="55">
        <v>100.00000000000001</v>
      </c>
    </row>
    <row r="51" spans="1:26" ht="12.75" customHeight="1" x14ac:dyDescent="0.4">
      <c r="A51" s="109"/>
      <c r="B51" s="4" t="str">
        <f t="shared" si="1"/>
        <v>異常音</v>
      </c>
      <c r="C51" s="54">
        <v>5.5045871559633035</v>
      </c>
      <c r="D51" s="54">
        <v>28.440366972477065</v>
      </c>
      <c r="E51" s="54">
        <v>7.3394495412844041</v>
      </c>
      <c r="F51" s="54">
        <v>0</v>
      </c>
      <c r="G51" s="54">
        <v>1.834862385321101</v>
      </c>
      <c r="H51" s="54">
        <v>6.4220183486238538</v>
      </c>
      <c r="I51" s="54">
        <v>7.3394495412844041</v>
      </c>
      <c r="J51" s="54">
        <v>5.5045871559633035</v>
      </c>
      <c r="K51" s="54">
        <v>6.4220183486238538</v>
      </c>
      <c r="L51" s="54">
        <v>0.91743119266055051</v>
      </c>
      <c r="M51" s="54">
        <v>0</v>
      </c>
      <c r="N51" s="54">
        <v>0.91743119266055051</v>
      </c>
      <c r="O51" s="54">
        <v>0</v>
      </c>
      <c r="P51" s="54">
        <v>0</v>
      </c>
      <c r="Q51" s="54">
        <v>0</v>
      </c>
      <c r="R51" s="54">
        <v>0.91743119266055051</v>
      </c>
      <c r="S51" s="54">
        <v>0.91743119266055051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27.522935779816514</v>
      </c>
      <c r="Z51" s="55">
        <v>99.999999999999972</v>
      </c>
    </row>
    <row r="52" spans="1:26" ht="12.75" customHeight="1" x14ac:dyDescent="0.4">
      <c r="A52" s="109"/>
      <c r="B52" s="4" t="str">
        <f t="shared" si="1"/>
        <v>排水不良</v>
      </c>
      <c r="C52" s="54">
        <v>9.183673469387756</v>
      </c>
      <c r="D52" s="54">
        <v>9.183673469387756</v>
      </c>
      <c r="E52" s="54">
        <v>1.0204081632653061</v>
      </c>
      <c r="F52" s="54">
        <v>0</v>
      </c>
      <c r="G52" s="54">
        <v>0</v>
      </c>
      <c r="H52" s="54">
        <v>62.244897959183675</v>
      </c>
      <c r="I52" s="54">
        <v>0</v>
      </c>
      <c r="J52" s="54">
        <v>0</v>
      </c>
      <c r="K52" s="54">
        <v>0</v>
      </c>
      <c r="L52" s="54">
        <v>8.1632653061224492</v>
      </c>
      <c r="M52" s="54">
        <v>4.0816326530612246</v>
      </c>
      <c r="N52" s="54">
        <v>2.0408163265306123</v>
      </c>
      <c r="O52" s="54">
        <v>0</v>
      </c>
      <c r="P52" s="54">
        <v>0</v>
      </c>
      <c r="Q52" s="54">
        <v>2.0408163265306123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2.0408163265306123</v>
      </c>
      <c r="Z52" s="55">
        <v>100.00000000000001</v>
      </c>
    </row>
    <row r="53" spans="1:26" ht="12.75" customHeight="1" x14ac:dyDescent="0.4">
      <c r="A53" s="109"/>
      <c r="B53" s="4" t="str">
        <f t="shared" si="1"/>
        <v>異臭</v>
      </c>
      <c r="C53" s="54">
        <v>4.918032786885246</v>
      </c>
      <c r="D53" s="54">
        <v>11.475409836065573</v>
      </c>
      <c r="E53" s="54">
        <v>0</v>
      </c>
      <c r="F53" s="54">
        <v>14.754098360655737</v>
      </c>
      <c r="G53" s="54">
        <v>0</v>
      </c>
      <c r="H53" s="54">
        <v>32.786885245901637</v>
      </c>
      <c r="I53" s="54">
        <v>4.918032786885246</v>
      </c>
      <c r="J53" s="54">
        <v>1.639344262295082</v>
      </c>
      <c r="K53" s="54">
        <v>1.639344262295082</v>
      </c>
      <c r="L53" s="54">
        <v>0</v>
      </c>
      <c r="M53" s="54">
        <v>0</v>
      </c>
      <c r="N53" s="54">
        <v>0</v>
      </c>
      <c r="O53" s="54">
        <v>0</v>
      </c>
      <c r="P53" s="54">
        <v>1.639344262295082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26.229508196721312</v>
      </c>
      <c r="Z53" s="55">
        <v>100</v>
      </c>
    </row>
    <row r="54" spans="1:26" ht="12.75" customHeight="1" x14ac:dyDescent="0.4">
      <c r="A54" s="109"/>
      <c r="B54" s="4" t="str">
        <f t="shared" si="1"/>
        <v>床鳴り</v>
      </c>
      <c r="C54" s="54">
        <v>100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5">
        <v>100</v>
      </c>
    </row>
    <row r="55" spans="1:26" ht="12.75" customHeight="1" x14ac:dyDescent="0.4">
      <c r="A55" s="109"/>
      <c r="B55" s="4" t="str">
        <f t="shared" si="1"/>
        <v>遮音不良</v>
      </c>
      <c r="C55" s="54">
        <v>32.692307692307693</v>
      </c>
      <c r="D55" s="54">
        <v>3.8461538461538463</v>
      </c>
      <c r="E55" s="54">
        <v>3.8461538461538463</v>
      </c>
      <c r="F55" s="54">
        <v>0</v>
      </c>
      <c r="G55" s="54">
        <v>1.9230769230769231</v>
      </c>
      <c r="H55" s="54">
        <v>1.9230769230769231</v>
      </c>
      <c r="I55" s="54">
        <v>21.153846153846153</v>
      </c>
      <c r="J55" s="54">
        <v>0</v>
      </c>
      <c r="K55" s="54">
        <v>15.384615384615385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1.9230769230769231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17.307692307692307</v>
      </c>
      <c r="Z55" s="55">
        <v>100</v>
      </c>
    </row>
    <row r="56" spans="1:26" ht="12.75" customHeight="1" x14ac:dyDescent="0.4">
      <c r="A56" s="109"/>
      <c r="B56" s="4" t="str">
        <f t="shared" si="1"/>
        <v>きず</v>
      </c>
      <c r="C56" s="54">
        <v>24.489795918367346</v>
      </c>
      <c r="D56" s="54">
        <v>18.367346938775512</v>
      </c>
      <c r="E56" s="54">
        <v>18.367346938775512</v>
      </c>
      <c r="F56" s="54">
        <v>18.367346938775512</v>
      </c>
      <c r="G56" s="54">
        <v>2.0408163265306123</v>
      </c>
      <c r="H56" s="54">
        <v>0</v>
      </c>
      <c r="I56" s="54">
        <v>8.1632653061224492</v>
      </c>
      <c r="J56" s="54">
        <v>2.0408163265306123</v>
      </c>
      <c r="K56" s="54">
        <v>2.0408163265306123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2.0408163265306123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4.0816326530612246</v>
      </c>
      <c r="Z56" s="55">
        <v>100.00000000000003</v>
      </c>
    </row>
    <row r="57" spans="1:26" ht="12.75" customHeight="1" x14ac:dyDescent="0.4">
      <c r="A57" s="109"/>
      <c r="B57" s="4" t="str">
        <f t="shared" si="1"/>
        <v>傾斜</v>
      </c>
      <c r="C57" s="54">
        <v>55.102040816326522</v>
      </c>
      <c r="D57" s="54">
        <v>10.204081632653061</v>
      </c>
      <c r="E57" s="54">
        <v>8.1632653061224492</v>
      </c>
      <c r="F57" s="54">
        <v>2.0408163265306123</v>
      </c>
      <c r="G57" s="54">
        <v>2.0408163265306123</v>
      </c>
      <c r="H57" s="54">
        <v>0</v>
      </c>
      <c r="I57" s="54">
        <v>2.0408163265306123</v>
      </c>
      <c r="J57" s="54">
        <v>0</v>
      </c>
      <c r="K57" s="54">
        <v>2.0408163265306123</v>
      </c>
      <c r="L57" s="54">
        <v>2.0408163265306123</v>
      </c>
      <c r="M57" s="54">
        <v>2.0408163265306123</v>
      </c>
      <c r="N57" s="54">
        <v>0</v>
      </c>
      <c r="O57" s="54">
        <v>0</v>
      </c>
      <c r="P57" s="54">
        <v>0</v>
      </c>
      <c r="Q57" s="54">
        <v>2.0408163265306123</v>
      </c>
      <c r="R57" s="54">
        <v>0</v>
      </c>
      <c r="S57" s="54">
        <v>2.0408163265306123</v>
      </c>
      <c r="T57" s="54">
        <v>4.0816326530612246</v>
      </c>
      <c r="U57" s="54">
        <v>0</v>
      </c>
      <c r="V57" s="54">
        <v>0</v>
      </c>
      <c r="W57" s="54">
        <v>0</v>
      </c>
      <c r="X57" s="54">
        <v>0</v>
      </c>
      <c r="Y57" s="54">
        <v>6.1224489795918364</v>
      </c>
      <c r="Z57" s="55">
        <v>100.00000000000003</v>
      </c>
    </row>
    <row r="58" spans="1:26" ht="12.75" customHeight="1" x14ac:dyDescent="0.4">
      <c r="A58" s="109"/>
      <c r="B58" s="4" t="str">
        <f t="shared" si="1"/>
        <v>結露</v>
      </c>
      <c r="C58" s="54">
        <v>9.7560975609756095</v>
      </c>
      <c r="D58" s="54">
        <v>7.3170731707317067</v>
      </c>
      <c r="E58" s="54">
        <v>14.634146341463413</v>
      </c>
      <c r="F58" s="54">
        <v>14.634146341463413</v>
      </c>
      <c r="G58" s="54">
        <v>2.4390243902439024</v>
      </c>
      <c r="H58" s="54">
        <v>2.4390243902439024</v>
      </c>
      <c r="I58" s="54">
        <v>24.390243902439025</v>
      </c>
      <c r="J58" s="54">
        <v>0</v>
      </c>
      <c r="K58" s="54">
        <v>19.512195121951219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4.8780487804878048</v>
      </c>
      <c r="Z58" s="55">
        <v>99.999999999999986</v>
      </c>
    </row>
    <row r="59" spans="1:26" ht="12.75" customHeight="1" x14ac:dyDescent="0.4">
      <c r="A59" s="109"/>
      <c r="B59" s="4" t="str">
        <f t="shared" si="1"/>
        <v>腐食･腐朽</v>
      </c>
      <c r="C59" s="54">
        <v>27.27272727272727</v>
      </c>
      <c r="D59" s="54">
        <v>12.121212121212121</v>
      </c>
      <c r="E59" s="54">
        <v>12.121212121212121</v>
      </c>
      <c r="F59" s="54">
        <v>6.0606060606060606</v>
      </c>
      <c r="G59" s="54">
        <v>12.121212121212121</v>
      </c>
      <c r="H59" s="54">
        <v>0</v>
      </c>
      <c r="I59" s="54">
        <v>0</v>
      </c>
      <c r="J59" s="54">
        <v>6.0606060606060606</v>
      </c>
      <c r="K59" s="54">
        <v>3.0303030303030303</v>
      </c>
      <c r="L59" s="54">
        <v>3.0303030303030303</v>
      </c>
      <c r="M59" s="54">
        <v>0</v>
      </c>
      <c r="N59" s="54">
        <v>3.0303030303030303</v>
      </c>
      <c r="O59" s="54">
        <v>0</v>
      </c>
      <c r="P59" s="54">
        <v>0</v>
      </c>
      <c r="Q59" s="54">
        <v>6.0606060606060606</v>
      </c>
      <c r="R59" s="54">
        <v>3.0303030303030303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6.0606060606060606</v>
      </c>
      <c r="Z59" s="55">
        <v>100.00000000000001</v>
      </c>
    </row>
    <row r="60" spans="1:26" ht="12.75" customHeight="1" x14ac:dyDescent="0.4">
      <c r="A60" s="109"/>
      <c r="B60" s="4" t="str">
        <f t="shared" si="1"/>
        <v>沈下</v>
      </c>
      <c r="C60" s="54">
        <v>26.666666666666668</v>
      </c>
      <c r="D60" s="54">
        <v>6.666666666666667</v>
      </c>
      <c r="E60" s="54">
        <v>6.666666666666667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33.333333333333329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20</v>
      </c>
      <c r="U60" s="54">
        <v>0</v>
      </c>
      <c r="V60" s="54">
        <v>0</v>
      </c>
      <c r="W60" s="54">
        <v>0</v>
      </c>
      <c r="X60" s="54">
        <v>0</v>
      </c>
      <c r="Y60" s="54">
        <v>6.666666666666667</v>
      </c>
      <c r="Z60" s="55">
        <v>100</v>
      </c>
    </row>
    <row r="61" spans="1:26" ht="12.75" customHeight="1" x14ac:dyDescent="0.4">
      <c r="A61" s="109"/>
      <c r="B61" s="4" t="str">
        <f t="shared" si="1"/>
        <v>その他</v>
      </c>
      <c r="C61" s="54">
        <v>7.0017953321364459</v>
      </c>
      <c r="D61" s="54">
        <v>18.671454219030519</v>
      </c>
      <c r="E61" s="54">
        <v>7.3608617594254939</v>
      </c>
      <c r="F61" s="54">
        <v>8.0789946140035909</v>
      </c>
      <c r="G61" s="54">
        <v>2.6929982046678633</v>
      </c>
      <c r="H61" s="54">
        <v>4.4883303411131061</v>
      </c>
      <c r="I61" s="54">
        <v>2.8725314183123878</v>
      </c>
      <c r="J61" s="54">
        <v>5.2064631956912031</v>
      </c>
      <c r="K61" s="54">
        <v>3.2315978456014358</v>
      </c>
      <c r="L61" s="54">
        <v>2.5134649910233393</v>
      </c>
      <c r="M61" s="54">
        <v>4.1292639138240581</v>
      </c>
      <c r="N61" s="54">
        <v>2.5134649910233393</v>
      </c>
      <c r="O61" s="54">
        <v>4.1292639138240581</v>
      </c>
      <c r="P61" s="54">
        <v>2.5134649910233393</v>
      </c>
      <c r="Q61" s="54">
        <v>1.0771992818671454</v>
      </c>
      <c r="R61" s="54">
        <v>0.35906642728904847</v>
      </c>
      <c r="S61" s="54">
        <v>0.17953321364452424</v>
      </c>
      <c r="T61" s="54">
        <v>0.53859964093357271</v>
      </c>
      <c r="U61" s="54">
        <v>0.71813285457809695</v>
      </c>
      <c r="V61" s="54">
        <v>0.17953321364452424</v>
      </c>
      <c r="W61" s="54">
        <v>0</v>
      </c>
      <c r="X61" s="54">
        <v>0</v>
      </c>
      <c r="Y61" s="54">
        <v>21.543985637342907</v>
      </c>
      <c r="Z61" s="55">
        <v>100</v>
      </c>
    </row>
    <row r="62" spans="1:26" ht="12.75" customHeight="1" x14ac:dyDescent="0.4">
      <c r="A62" s="110"/>
      <c r="B62" s="68" t="s">
        <v>0</v>
      </c>
      <c r="C62" s="54">
        <v>14.541387024608502</v>
      </c>
      <c r="D62" s="54">
        <v>13.087248322147651</v>
      </c>
      <c r="E62" s="54">
        <v>9.3959731543624159</v>
      </c>
      <c r="F62" s="54">
        <v>7.9045488441461602</v>
      </c>
      <c r="G62" s="54">
        <v>7.2334079045488444</v>
      </c>
      <c r="H62" s="54">
        <v>6.4876957494407153</v>
      </c>
      <c r="I62" s="54">
        <v>6.1894108873974645</v>
      </c>
      <c r="J62" s="54">
        <v>5.5555555555555554</v>
      </c>
      <c r="K62" s="54">
        <v>5.4064131245339295</v>
      </c>
      <c r="L62" s="54">
        <v>2.6845637583892619</v>
      </c>
      <c r="M62" s="54">
        <v>2.4235645041014169</v>
      </c>
      <c r="N62" s="54">
        <v>2.3862788963460102</v>
      </c>
      <c r="O62" s="54">
        <v>1.9388516032811336</v>
      </c>
      <c r="P62" s="54">
        <v>1.8642803877703209</v>
      </c>
      <c r="Q62" s="54">
        <v>1.006711409395973</v>
      </c>
      <c r="R62" s="54">
        <v>0.4847129008202834</v>
      </c>
      <c r="S62" s="54">
        <v>0.44742729306487694</v>
      </c>
      <c r="T62" s="54">
        <v>0.37285607755406414</v>
      </c>
      <c r="U62" s="54">
        <v>0.22371364653243847</v>
      </c>
      <c r="V62" s="54">
        <v>7.4571215510812819E-2</v>
      </c>
      <c r="W62" s="54">
        <v>0</v>
      </c>
      <c r="X62" s="54">
        <v>0</v>
      </c>
      <c r="Y62" s="54">
        <v>10.290827740492169</v>
      </c>
      <c r="Z62" s="55">
        <v>100.00000000000003</v>
      </c>
    </row>
    <row r="63" spans="1:26" x14ac:dyDescent="0.4">
      <c r="A63" s="1" t="s">
        <v>75</v>
      </c>
      <c r="B63" s="1"/>
    </row>
    <row r="64" spans="1:26" x14ac:dyDescent="0.4">
      <c r="A64" s="1" t="s">
        <v>76</v>
      </c>
      <c r="B64" s="1"/>
    </row>
    <row r="65" spans="1:2" x14ac:dyDescent="0.4">
      <c r="A65" s="1" t="s">
        <v>174</v>
      </c>
      <c r="B65" s="1"/>
    </row>
  </sheetData>
  <mergeCells count="4">
    <mergeCell ref="A2:B2"/>
    <mergeCell ref="A3:A22"/>
    <mergeCell ref="A23:A42"/>
    <mergeCell ref="A43:A62"/>
  </mergeCells>
  <phoneticPr fontId="1"/>
  <pageMargins left="0.70866141732283472" right="0.70866141732283472" top="0.74803149606299213" bottom="0.74803149606299213" header="0.31496062992125984" footer="0.31496062992125984"/>
  <pageSetup paperSize="8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18</vt:i4>
      </vt:variant>
    </vt:vector>
  </HeadingPairs>
  <TitlesOfParts>
    <vt:vector size="39" baseType="lpstr">
      <vt:lpstr>全表36</vt:lpstr>
      <vt:lpstr>全表37</vt:lpstr>
      <vt:lpstr>全表38</vt:lpstr>
      <vt:lpstr>全表39</vt:lpstr>
      <vt:lpstr>全表40</vt:lpstr>
      <vt:lpstr>全表41</vt:lpstr>
      <vt:lpstr>全表42</vt:lpstr>
      <vt:lpstr>全表43</vt:lpstr>
      <vt:lpstr>全表44</vt:lpstr>
      <vt:lpstr>全表45</vt:lpstr>
      <vt:lpstr>全表46</vt:lpstr>
      <vt:lpstr>全表47</vt:lpstr>
      <vt:lpstr>全表48</vt:lpstr>
      <vt:lpstr>全表49</vt:lpstr>
      <vt:lpstr>全表50</vt:lpstr>
      <vt:lpstr>全表51</vt:lpstr>
      <vt:lpstr>全表52</vt:lpstr>
      <vt:lpstr>全表53</vt:lpstr>
      <vt:lpstr>全表54</vt:lpstr>
      <vt:lpstr>全表55</vt:lpstr>
      <vt:lpstr>全表56</vt:lpstr>
      <vt:lpstr>全表37!Print_Area</vt:lpstr>
      <vt:lpstr>全表38!Print_Area</vt:lpstr>
      <vt:lpstr>全表39!Print_Area</vt:lpstr>
      <vt:lpstr>全表40!Print_Area</vt:lpstr>
      <vt:lpstr>全表41!Print_Area</vt:lpstr>
      <vt:lpstr>全表42!Print_Area</vt:lpstr>
      <vt:lpstr>全表43!Print_Area</vt:lpstr>
      <vt:lpstr>全表44!Print_Area</vt:lpstr>
      <vt:lpstr>全表46!Print_Area</vt:lpstr>
      <vt:lpstr>全表47!Print_Area</vt:lpstr>
      <vt:lpstr>全表48!Print_Area</vt:lpstr>
      <vt:lpstr>全表49!Print_Area</vt:lpstr>
      <vt:lpstr>全表50!Print_Area</vt:lpstr>
      <vt:lpstr>全表51!Print_Area</vt:lpstr>
      <vt:lpstr>全表52!Print_Area</vt:lpstr>
      <vt:lpstr>全表53!Print_Area</vt:lpstr>
      <vt:lpstr>全表55!Print_Area</vt:lpstr>
      <vt:lpstr>全表56!Print_Area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鈴木 飛鳥</cp:lastModifiedBy>
  <cp:lastPrinted>2023-09-19T01:31:40Z</cp:lastPrinted>
  <dcterms:created xsi:type="dcterms:W3CDTF">2017-09-05T23:36:39Z</dcterms:created>
  <dcterms:modified xsi:type="dcterms:W3CDTF">2023-09-19T04:55:47Z</dcterms:modified>
</cp:coreProperties>
</file>