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T:\研究所\研究第一部\住宅相談統計年報\2022\021_資料編（2022）\HP（2022年度版）完成220831→0908修正あり\"/>
    </mc:Choice>
  </mc:AlternateContent>
  <bookViews>
    <workbookView xWindow="16755" yWindow="0" windowWidth="28800" windowHeight="12270" tabRatio="675" firstSheet="11" activeTab="20"/>
  </bookViews>
  <sheets>
    <sheet name="全表36" sheetId="33" r:id="rId1"/>
    <sheet name="全表37" sheetId="34" r:id="rId2"/>
    <sheet name="全表38" sheetId="35" r:id="rId3"/>
    <sheet name="全表39" sheetId="36" r:id="rId4"/>
    <sheet name="全表40" sheetId="37" r:id="rId5"/>
    <sheet name="全表41" sheetId="38" r:id="rId6"/>
    <sheet name="全表42" sheetId="39" r:id="rId7"/>
    <sheet name="全表43" sheetId="40" r:id="rId8"/>
    <sheet name="全表44" sheetId="41" r:id="rId9"/>
    <sheet name="全表45" sheetId="42" r:id="rId10"/>
    <sheet name="全表46" sheetId="43" r:id="rId11"/>
    <sheet name="全表47" sheetId="44" r:id="rId12"/>
    <sheet name="全表48" sheetId="45" r:id="rId13"/>
    <sheet name="全表49" sheetId="46" r:id="rId14"/>
    <sheet name="全表50" sheetId="47" r:id="rId15"/>
    <sheet name="全表51" sheetId="48" r:id="rId16"/>
    <sheet name="全表52" sheetId="49" r:id="rId17"/>
    <sheet name="全表53" sheetId="50" r:id="rId18"/>
    <sheet name="全表54" sheetId="51" r:id="rId19"/>
    <sheet name="全表55" sheetId="52" r:id="rId20"/>
    <sheet name="全表56" sheetId="53" r:id="rId21"/>
  </sheets>
  <definedNames>
    <definedName name="_xlnm.Print_Area" localSheetId="1">全表37!$A$1:$H$15</definedName>
    <definedName name="_xlnm.Print_Area" localSheetId="2">全表38!$A$1:$H$20</definedName>
    <definedName name="_xlnm.Print_Area" localSheetId="3">全表39!$A$1:$K$29</definedName>
    <definedName name="_xlnm.Print_Area" localSheetId="4">全表40!$A$1:$E$29</definedName>
    <definedName name="_xlnm.Print_Area" localSheetId="5">全表41!$A$1:$J$30</definedName>
    <definedName name="_xlnm.Print_Area" localSheetId="6">全表42!$A$1:$G$33</definedName>
    <definedName name="_xlnm.Print_Area" localSheetId="7">全表43!$A$1:$AA$65</definedName>
    <definedName name="_xlnm.Print_Area" localSheetId="8">全表44!$A$1:$AA$65</definedName>
    <definedName name="_xlnm.Print_Area" localSheetId="10">全表46!$A$1:$U$42</definedName>
    <definedName name="_xlnm.Print_Area" localSheetId="11">全表47!$A$1:$Y$40</definedName>
    <definedName name="_xlnm.Print_Area" localSheetId="12">全表48!$A$1:$I$29</definedName>
    <definedName name="_xlnm.Print_Area" localSheetId="13">全表49!$A$1:$E$29</definedName>
    <definedName name="_xlnm.Print_Area" localSheetId="14">全表50!$A$1:$G$29</definedName>
    <definedName name="_xlnm.Print_Area" localSheetId="15">全表51!$A$1:$G$34</definedName>
    <definedName name="_xlnm.Print_Area" localSheetId="16">全表52!$A$1:$AA$65</definedName>
    <definedName name="_xlnm.Print_Area" localSheetId="17">全表53!$A$1:$W$65</definedName>
    <definedName name="_xlnm.Print_Area" localSheetId="19">全表55!$A$1:$U$42</definedName>
    <definedName name="_xlnm.Print_Area" localSheetId="20">全表56!$A$1:$Y$40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0" l="1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4" i="50" l="1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4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23" i="50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4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23" i="49"/>
  <c r="B44" i="41" l="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4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23" i="41"/>
  <c r="B61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43" i="40"/>
</calcChain>
</file>

<file path=xl/sharedStrings.xml><?xml version="1.0" encoding="utf-8"?>
<sst xmlns="http://schemas.openxmlformats.org/spreadsheetml/2006/main" count="878" uniqueCount="170">
  <si>
    <t>合計</t>
  </si>
  <si>
    <t>新築等相談</t>
  </si>
  <si>
    <t>リフォーム相談</t>
  </si>
  <si>
    <t>-</t>
  </si>
  <si>
    <t>区分</t>
  </si>
  <si>
    <t>件数（件）</t>
  </si>
  <si>
    <t>保険付き住宅</t>
  </si>
  <si>
    <t>全体</t>
  </si>
  <si>
    <t>割合（％）</t>
  </si>
  <si>
    <t>その他</t>
  </si>
  <si>
    <t>区分</t>
    <phoneticPr fontId="1"/>
  </si>
  <si>
    <t>１階～２階</t>
  </si>
  <si>
    <t>３階～５階</t>
  </si>
  <si>
    <t>階数不明</t>
  </si>
  <si>
    <t>戸建住宅</t>
  </si>
  <si>
    <t>６～１９階</t>
  </si>
  <si>
    <t>２０階～</t>
  </si>
  <si>
    <t>共同住宅等</t>
  </si>
  <si>
    <t>木造（在来工法）</t>
  </si>
  <si>
    <t>木造（２×４）</t>
  </si>
  <si>
    <t>木造（プレハブ）</t>
  </si>
  <si>
    <t>木造</t>
  </si>
  <si>
    <t>ＲＣ造・ＳＲＣ造（一般）</t>
  </si>
  <si>
    <t>ＲＣ造・ＳＲＣ造（プレハブ）</t>
  </si>
  <si>
    <t>Ｓ造（一般）</t>
  </si>
  <si>
    <t>Ｓ造（プレハブ）</t>
  </si>
  <si>
    <t>Ｓ造</t>
  </si>
  <si>
    <t>ＲＣ造</t>
  </si>
  <si>
    <t>ＳＲＣ造</t>
  </si>
  <si>
    <t>不具合あり</t>
  </si>
  <si>
    <t>不具合なし</t>
  </si>
  <si>
    <t>※工法が「不明」なものを除いて集計している。</t>
  </si>
  <si>
    <t>「不具合あり」の相談件数</t>
  </si>
  <si>
    <t>に対する割合（％）</t>
  </si>
  <si>
    <t>ひび割れ</t>
  </si>
  <si>
    <t>雨漏り</t>
  </si>
  <si>
    <t>性能不足</t>
  </si>
  <si>
    <t>変形</t>
  </si>
  <si>
    <t>はがれ</t>
  </si>
  <si>
    <t>汚れ</t>
  </si>
  <si>
    <t>漏水</t>
  </si>
  <si>
    <t>作動不良</t>
  </si>
  <si>
    <t>傾斜</t>
  </si>
  <si>
    <t>排水不良</t>
  </si>
  <si>
    <t>床鳴り</t>
  </si>
  <si>
    <t>きず</t>
  </si>
  <si>
    <t>腐食･腐朽</t>
  </si>
  <si>
    <t>沈下</t>
  </si>
  <si>
    <t>異常音</t>
  </si>
  <si>
    <t>結露</t>
  </si>
  <si>
    <t>異臭</t>
  </si>
  <si>
    <t>遮音不良</t>
  </si>
  <si>
    <t>合計（延べ件数）</t>
  </si>
  <si>
    <t>外壁</t>
  </si>
  <si>
    <t>床</t>
  </si>
  <si>
    <t>開口部・建具</t>
  </si>
  <si>
    <t>屋根（屋根裏を含む）</t>
  </si>
  <si>
    <t>設備機器</t>
  </si>
  <si>
    <t>基礎</t>
  </si>
  <si>
    <t>内壁</t>
  </si>
  <si>
    <t>外構</t>
  </si>
  <si>
    <t>内装</t>
  </si>
  <si>
    <t>排水配管</t>
  </si>
  <si>
    <t>天井（天井裏を含む）</t>
  </si>
  <si>
    <t>地盤</t>
  </si>
  <si>
    <t>バルコニー・庇等</t>
  </si>
  <si>
    <t>給水・給湯配管</t>
  </si>
  <si>
    <t>柱</t>
  </si>
  <si>
    <t>電気配線</t>
  </si>
  <si>
    <t>階段</t>
  </si>
  <si>
    <t>梁</t>
  </si>
  <si>
    <t>土台</t>
  </si>
  <si>
    <t>筋交い等の斜材</t>
  </si>
  <si>
    <t>ガス配管</t>
  </si>
  <si>
    <t>小屋組</t>
  </si>
  <si>
    <t>不具合ありの相談件数</t>
  </si>
  <si>
    <t>※ひび割れ（ひび割れ、欠損、破断）、はがれ（剥がれ・外れ、浮き・ふくれ）、変形（隙間、不陸、変形、たわみ）、汚れ（カビ、変色、汚れ、しみ）、</t>
  </si>
  <si>
    <t>　その他（虫害、振動・揺れ、断熱不良、その他）</t>
  </si>
  <si>
    <t>不具合部位別の不具合事象の割合（％）</t>
  </si>
  <si>
    <t>不具合事象別の不具合部位の割合（％）</t>
  </si>
  <si>
    <t>1年未満</t>
  </si>
  <si>
    <t>1～2年未満</t>
  </si>
  <si>
    <t>2～3年未満</t>
  </si>
  <si>
    <t>3～4年未満</t>
  </si>
  <si>
    <t>4～5年未満</t>
  </si>
  <si>
    <t>5～6年未満</t>
  </si>
  <si>
    <t>6～7年未満</t>
  </si>
  <si>
    <t>7～8年未満</t>
  </si>
  <si>
    <t>8～9年未満</t>
  </si>
  <si>
    <t>9～10年未満</t>
  </si>
  <si>
    <t>10～11年未満</t>
  </si>
  <si>
    <t>11～12年未満</t>
  </si>
  <si>
    <t>12～13年未満</t>
  </si>
  <si>
    <t>13～14年未満</t>
  </si>
  <si>
    <t>14～15年未満</t>
  </si>
  <si>
    <t>15～20年未満</t>
  </si>
  <si>
    <t>20～25年未満</t>
  </si>
  <si>
    <t>25年以上</t>
  </si>
  <si>
    <t>1年未満 </t>
  </si>
  <si>
    <t>1～2年未満 </t>
  </si>
  <si>
    <t>2～3年未満 </t>
  </si>
  <si>
    <t>3～4年未満 </t>
  </si>
  <si>
    <t>4～5年未満 </t>
  </si>
  <si>
    <t>5～6年未満 </t>
  </si>
  <si>
    <t>6～7年未満 </t>
  </si>
  <si>
    <t>7～8年未満 </t>
  </si>
  <si>
    <t>8～9年未満 </t>
  </si>
  <si>
    <t>9～10年未満 </t>
  </si>
  <si>
    <t>10～11年未満 </t>
  </si>
  <si>
    <t>11～12年未満 </t>
  </si>
  <si>
    <t>12～13年未満 </t>
  </si>
  <si>
    <t>13～14年未満 </t>
  </si>
  <si>
    <t>14～15年未満 </t>
  </si>
  <si>
    <t>15～20年未満 </t>
  </si>
  <si>
    <t>20～25年未満 </t>
  </si>
  <si>
    <t>割合（％）</t>
    <phoneticPr fontId="1"/>
  </si>
  <si>
    <t>件数（件）</t>
    <phoneticPr fontId="1"/>
  </si>
  <si>
    <t>評価住宅</t>
    <phoneticPr fontId="1"/>
  </si>
  <si>
    <t>割合（％）</t>
    <phoneticPr fontId="1"/>
  </si>
  <si>
    <t>件数（件）</t>
    <phoneticPr fontId="1"/>
  </si>
  <si>
    <t>割合（％）</t>
    <phoneticPr fontId="1"/>
  </si>
  <si>
    <t>に対する割合（％）</t>
    <phoneticPr fontId="1"/>
  </si>
  <si>
    <t>「不具合あり」の相談件数</t>
    <phoneticPr fontId="1"/>
  </si>
  <si>
    <t xml:space="preserve">   その他（虫害、振動・揺れ、断熱不良、その他）</t>
    <phoneticPr fontId="1"/>
  </si>
  <si>
    <t>合計</t>
    <phoneticPr fontId="1"/>
  </si>
  <si>
    <t>電話相談全体</t>
    <phoneticPr fontId="1"/>
  </si>
  <si>
    <t>　 その他（虫害、振動・揺れ、断熱不良、その他）</t>
    <phoneticPr fontId="1"/>
  </si>
  <si>
    <t>　 その他（虫害、振動・揺れ、断熱不良、その他）</t>
    <phoneticPr fontId="1"/>
  </si>
  <si>
    <t xml:space="preserve"> 　その他（虫害、振動・揺れ、断熱不良、その他）</t>
    <phoneticPr fontId="1"/>
  </si>
  <si>
    <t>不具合部位別の不具合事象の割合（％）</t>
    <rPh sb="3" eb="5">
      <t>ブイ</t>
    </rPh>
    <rPh sb="10" eb="12">
      <t>ジショウ</t>
    </rPh>
    <phoneticPr fontId="1"/>
  </si>
  <si>
    <t xml:space="preserve"> 　その他（虫害、振動・揺れ、断熱不良、その他）</t>
    <phoneticPr fontId="1"/>
  </si>
  <si>
    <t>ＲＣ造・ＳＲＣ造</t>
    <phoneticPr fontId="1"/>
  </si>
  <si>
    <t>総計</t>
  </si>
  <si>
    <t>※ひび割れ（ひび割れ、欠損、破断）、はがれ（剥がれ・外れ、浮き・ふくれ）、変形（隙間、不陸、変形、たわみ）、</t>
    <phoneticPr fontId="1"/>
  </si>
  <si>
    <t>　 汚れ（カビ、変色、汚れ、しみ）、その他（虫害、振動・揺れ、断熱不良、その他）</t>
    <phoneticPr fontId="1"/>
  </si>
  <si>
    <t>※ひび割れ（ひび割れ、欠損、破断）、はがれ（剥がれ・外れ、浮き・ふくれ）、変形（隙間、不陸、変形、たわみ）、</t>
    <phoneticPr fontId="1"/>
  </si>
  <si>
    <t>　 汚れ（カビ、変色、汚れ、しみ）、その他（虫害、振動・揺れ、断熱不良、その他）</t>
    <phoneticPr fontId="1"/>
  </si>
  <si>
    <t>全　表56　不具合発生時の築後年数と不具合部位（リフォーム相談）、複数カウント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ブイ</t>
    </rPh>
    <rPh sb="29" eb="31">
      <t>ソウダン</t>
    </rPh>
    <rPh sb="33" eb="35">
      <t>フクスウ</t>
    </rPh>
    <phoneticPr fontId="1"/>
  </si>
  <si>
    <t>全　表55　不具合発生時の築後年数と不具合事象（リフォーム相談）、複数カウント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ジショウ</t>
    </rPh>
    <rPh sb="29" eb="31">
      <t>ソウダン</t>
    </rPh>
    <rPh sb="33" eb="35">
      <t>フクスウ</t>
    </rPh>
    <phoneticPr fontId="1"/>
  </si>
  <si>
    <t>全　表54　不具合発生時の築後年数（リフォーム相談）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23" eb="25">
      <t>ソウダン</t>
    </rPh>
    <phoneticPr fontId="1"/>
  </si>
  <si>
    <t>全　表53　不具合事象と不具合部位のクロス集計（共同住宅等、リフォーム相談）、複数カウント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キョウドウ</t>
    </rPh>
    <rPh sb="26" eb="28">
      <t>ジュウタク</t>
    </rPh>
    <rPh sb="28" eb="29">
      <t>トウ</t>
    </rPh>
    <rPh sb="35" eb="37">
      <t>ソウダン</t>
    </rPh>
    <rPh sb="39" eb="41">
      <t>フクスウ</t>
    </rPh>
    <phoneticPr fontId="1"/>
  </si>
  <si>
    <t>n値</t>
    <rPh sb="0" eb="2">
      <t>ンチ</t>
    </rPh>
    <phoneticPr fontId="1"/>
  </si>
  <si>
    <t>全　表52　不具合事象と不具合部位のクロス集計（戸建住宅、リフォーム相談）、複数カウント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コダテ</t>
    </rPh>
    <rPh sb="26" eb="28">
      <t>ジュウタク</t>
    </rPh>
    <rPh sb="34" eb="36">
      <t>ソウダン</t>
    </rPh>
    <rPh sb="38" eb="40">
      <t>フクスウ</t>
    </rPh>
    <phoneticPr fontId="1"/>
  </si>
  <si>
    <t>全　表51　不具合部位の件数（構造別、リフォーム相談）、複数カウント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コウゾウ</t>
    </rPh>
    <rPh sb="17" eb="18">
      <t>ベツ</t>
    </rPh>
    <rPh sb="24" eb="26">
      <t>ソウダン</t>
    </rPh>
    <rPh sb="28" eb="30">
      <t>フクスウ</t>
    </rPh>
    <phoneticPr fontId="1"/>
  </si>
  <si>
    <t>全　表50　不具合事象の件数（構造別、リフォーム相談）、複数カウント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コウゾウ</t>
    </rPh>
    <rPh sb="17" eb="18">
      <t>ベツ</t>
    </rPh>
    <rPh sb="24" eb="26">
      <t>ソウダン</t>
    </rPh>
    <rPh sb="28" eb="30">
      <t>フクスウ</t>
    </rPh>
    <phoneticPr fontId="1"/>
  </si>
  <si>
    <t>全　表49　不具合部位の件数（住宅形式別、リフォーム相談）、複数カウント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ジュウタク</t>
    </rPh>
    <rPh sb="17" eb="19">
      <t>ケイシキ</t>
    </rPh>
    <rPh sb="19" eb="20">
      <t>ベツ</t>
    </rPh>
    <rPh sb="26" eb="28">
      <t>ソウダン</t>
    </rPh>
    <rPh sb="30" eb="32">
      <t>フクスウ</t>
    </rPh>
    <phoneticPr fontId="1"/>
  </si>
  <si>
    <t>全　表48　不具合事象の件数（住宅形式別、リフォーム相談）、複数カウント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ジュウタク</t>
    </rPh>
    <rPh sb="17" eb="19">
      <t>ケイシキ</t>
    </rPh>
    <rPh sb="19" eb="20">
      <t>ベツ</t>
    </rPh>
    <rPh sb="26" eb="28">
      <t>ソウダン</t>
    </rPh>
    <rPh sb="30" eb="32">
      <t>フクスウ</t>
    </rPh>
    <phoneticPr fontId="1"/>
  </si>
  <si>
    <t>全　表47　不具合発生時の築後年数と不具合部位（新築等相談）、複数カウント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ブイ</t>
    </rPh>
    <rPh sb="24" eb="26">
      <t>シンチク</t>
    </rPh>
    <rPh sb="26" eb="27">
      <t>トウ</t>
    </rPh>
    <rPh sb="27" eb="29">
      <t>ソウダン</t>
    </rPh>
    <rPh sb="31" eb="33">
      <t>フクスウ</t>
    </rPh>
    <phoneticPr fontId="1"/>
  </si>
  <si>
    <t>全　表45　不具合発生時の築後年数（新築等相談）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0">
      <t>シンチク</t>
    </rPh>
    <rPh sb="20" eb="21">
      <t>トウ</t>
    </rPh>
    <rPh sb="21" eb="23">
      <t>ソウダン</t>
    </rPh>
    <phoneticPr fontId="1"/>
  </si>
  <si>
    <t>全　表44　不具合事象と不具合部位のクロス集計（共同住宅等、新築等相談）、複数カウント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キョウドウ</t>
    </rPh>
    <rPh sb="26" eb="28">
      <t>ジュウタク</t>
    </rPh>
    <rPh sb="28" eb="29">
      <t>トウ</t>
    </rPh>
    <rPh sb="30" eb="32">
      <t>シンチク</t>
    </rPh>
    <rPh sb="32" eb="33">
      <t>トウ</t>
    </rPh>
    <rPh sb="33" eb="35">
      <t>ソウダン</t>
    </rPh>
    <rPh sb="37" eb="39">
      <t>フクスウ</t>
    </rPh>
    <phoneticPr fontId="1"/>
  </si>
  <si>
    <t>件数(件)</t>
    <phoneticPr fontId="1"/>
  </si>
  <si>
    <t>不具合事象別の不具合部位の割合(％)</t>
    <phoneticPr fontId="1"/>
  </si>
  <si>
    <t>全　表43　不具合事象と不具合部位のクロス集計（戸建住宅、新築等相談）、複数カウント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コダテ</t>
    </rPh>
    <rPh sb="26" eb="28">
      <t>ジュウタク</t>
    </rPh>
    <rPh sb="29" eb="31">
      <t>シンチク</t>
    </rPh>
    <rPh sb="31" eb="32">
      <t>トウ</t>
    </rPh>
    <rPh sb="32" eb="34">
      <t>ソウダン</t>
    </rPh>
    <rPh sb="36" eb="38">
      <t>フクスウ</t>
    </rPh>
    <phoneticPr fontId="1"/>
  </si>
  <si>
    <t>全　表42　不具合部位の件数（構造別、新築等相談）、複数カウント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コウゾウ</t>
    </rPh>
    <rPh sb="17" eb="18">
      <t>ベツ</t>
    </rPh>
    <rPh sb="19" eb="21">
      <t>シンチク</t>
    </rPh>
    <rPh sb="21" eb="22">
      <t>トウ</t>
    </rPh>
    <rPh sb="22" eb="24">
      <t>ソウダン</t>
    </rPh>
    <rPh sb="26" eb="28">
      <t>フクスウ</t>
    </rPh>
    <phoneticPr fontId="1"/>
  </si>
  <si>
    <t>全　表41　不具合事象の件数（構造別、新築等相談）、複数カウント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コウゾウ</t>
    </rPh>
    <rPh sb="17" eb="18">
      <t>ベツ</t>
    </rPh>
    <rPh sb="19" eb="21">
      <t>シンチク</t>
    </rPh>
    <rPh sb="21" eb="22">
      <t>トウ</t>
    </rPh>
    <rPh sb="22" eb="24">
      <t>ソウダン</t>
    </rPh>
    <rPh sb="26" eb="28">
      <t>フクスウ</t>
    </rPh>
    <phoneticPr fontId="1"/>
  </si>
  <si>
    <t>全　表40　不具合部位の件数（住宅形式別、新築等相談）、複数カウント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ジュウタク</t>
    </rPh>
    <rPh sb="17" eb="19">
      <t>ケイシキ</t>
    </rPh>
    <rPh sb="19" eb="20">
      <t>ベツ</t>
    </rPh>
    <rPh sb="21" eb="23">
      <t>シンチク</t>
    </rPh>
    <rPh sb="23" eb="24">
      <t>トウ</t>
    </rPh>
    <rPh sb="24" eb="26">
      <t>ソウダン</t>
    </rPh>
    <rPh sb="28" eb="30">
      <t>フクスウ</t>
    </rPh>
    <phoneticPr fontId="1"/>
  </si>
  <si>
    <t>全　表46　不具合発生時の築後年数と不具合事象（新築等相談）、複数カウント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ジショウ</t>
    </rPh>
    <rPh sb="24" eb="26">
      <t>シンチク</t>
    </rPh>
    <rPh sb="26" eb="27">
      <t>トウ</t>
    </rPh>
    <rPh sb="27" eb="29">
      <t>ソウダン</t>
    </rPh>
    <rPh sb="31" eb="33">
      <t>フクスウ</t>
    </rPh>
    <phoneticPr fontId="1"/>
  </si>
  <si>
    <t>全　表39　不具合事象の件数（住宅形式別、新築等相談）、複数カウント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ジュウタク</t>
    </rPh>
    <rPh sb="17" eb="19">
      <t>ケイシキ</t>
    </rPh>
    <rPh sb="19" eb="20">
      <t>ベツ</t>
    </rPh>
    <rPh sb="21" eb="23">
      <t>シンチク</t>
    </rPh>
    <rPh sb="23" eb="24">
      <t>トウ</t>
    </rPh>
    <rPh sb="24" eb="26">
      <t>ソウダン</t>
    </rPh>
    <rPh sb="28" eb="30">
      <t>フクスウ</t>
    </rPh>
    <phoneticPr fontId="1"/>
  </si>
  <si>
    <t>全　表38　「不具合あり」の相談件数（構造・工法別）</t>
    <rPh sb="0" eb="1">
      <t>ゼン</t>
    </rPh>
    <rPh sb="2" eb="3">
      <t>ヒョウ</t>
    </rPh>
    <rPh sb="7" eb="10">
      <t>フグアイ</t>
    </rPh>
    <rPh sb="14" eb="16">
      <t>ソウダン</t>
    </rPh>
    <rPh sb="16" eb="18">
      <t>ケンスウ</t>
    </rPh>
    <rPh sb="19" eb="21">
      <t>コウゾウ</t>
    </rPh>
    <rPh sb="22" eb="24">
      <t>コウホウ</t>
    </rPh>
    <rPh sb="24" eb="25">
      <t>ベツ</t>
    </rPh>
    <phoneticPr fontId="1"/>
  </si>
  <si>
    <t>全　表37　「不具合あり」の相談件数（住宅形式別）</t>
    <rPh sb="0" eb="1">
      <t>ゼン</t>
    </rPh>
    <rPh sb="2" eb="3">
      <t>ヒョウ</t>
    </rPh>
    <rPh sb="7" eb="10">
      <t>フグアイ</t>
    </rPh>
    <rPh sb="14" eb="16">
      <t>ソウダン</t>
    </rPh>
    <rPh sb="16" eb="18">
      <t>ケンスウ</t>
    </rPh>
    <rPh sb="19" eb="21">
      <t>ジュウタク</t>
    </rPh>
    <rPh sb="21" eb="23">
      <t>ケイシキ</t>
    </rPh>
    <rPh sb="23" eb="24">
      <t>ベツ</t>
    </rPh>
    <phoneticPr fontId="1"/>
  </si>
  <si>
    <t>全　表36　不具合の有無</t>
    <rPh sb="0" eb="1">
      <t>ゼン</t>
    </rPh>
    <rPh sb="2" eb="3">
      <t>ヒョウ</t>
    </rPh>
    <rPh sb="6" eb="9">
      <t>フグアイ</t>
    </rPh>
    <rPh sb="10" eb="12">
      <t>ウム</t>
    </rPh>
    <phoneticPr fontId="1"/>
  </si>
  <si>
    <t>不具合がある相談に対する割合（％）
n値：9172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</si>
  <si>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n値：1843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</si>
  <si>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
3529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</si>
  <si>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n値：1043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</si>
  <si>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※住宅形式が「不明」を除いて集計</t>
    <phoneticPr fontId="1"/>
  </si>
  <si>
    <t xml:space="preserve">   汚れ（カビ、変色、汚れ、しみ）、その他（虫害、振動・揺れ、断熱不良、その他）</t>
    <phoneticPr fontId="1"/>
  </si>
  <si>
    <t>※不具合事象と不具合部位の「不明」を除いて集計</t>
    <rPh sb="1" eb="6">
      <t>フグアイジショウ</t>
    </rPh>
    <rPh sb="7" eb="10">
      <t>フグアイ</t>
    </rPh>
    <phoneticPr fontId="1"/>
  </si>
  <si>
    <t>※不具合事象と住宅形式と不具合部位の「不明」を除いて集計</t>
    <rPh sb="1" eb="6">
      <t>フグアイジショウ</t>
    </rPh>
    <rPh sb="7" eb="9">
      <t>ジュウタク</t>
    </rPh>
    <rPh sb="9" eb="11">
      <t>ケイシキ</t>
    </rPh>
    <rPh sb="12" eb="15">
      <t>フグアイ</t>
    </rPh>
    <phoneticPr fontId="1"/>
  </si>
  <si>
    <t>※不具合事象と住宅形式と不具合部位の「不明」を除いて集計</t>
    <rPh sb="1" eb="4">
      <t>フグアイ</t>
    </rPh>
    <rPh sb="4" eb="6">
      <t>ジショウ</t>
    </rPh>
    <rPh sb="7" eb="9">
      <t>ジュウタク</t>
    </rPh>
    <rPh sb="9" eb="11">
      <t>ケイシキ</t>
    </rPh>
    <rPh sb="12" eb="15">
      <t>フグアイ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</si>
</sst>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"/>
    <numFmt numFmtId="177" formatCode="_ * #,##0.0_ ;_ * \-#,##0.0_ ;_ * &quot;-&quot;_ ;_ @_ "/>
    <numFmt numFmtId="178" formatCode="_ * #,##0.0_ ;_ * \-#,##0.0_ ;_ * &quot;-&quot;?_ ;_ @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Arial"/>
      <family val="2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textRotation="255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textRotation="255"/>
    </xf>
    <xf numFmtId="0" fontId="3" fillId="0" borderId="3" xfId="0" applyFont="1" applyBorder="1" applyAlignment="1">
      <alignment vertical="top" textRotation="255" wrapText="1"/>
    </xf>
    <xf numFmtId="0" fontId="3" fillId="2" borderId="3" xfId="0" applyFont="1" applyFill="1" applyBorder="1" applyAlignment="1">
      <alignment vertical="center" textRotation="255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8" fontId="3" fillId="0" borderId="1" xfId="0" applyNumberFormat="1" applyFont="1" applyBorder="1">
      <alignment vertical="center"/>
    </xf>
    <xf numFmtId="178" fontId="3" fillId="2" borderId="1" xfId="0" applyNumberFormat="1" applyFont="1" applyFill="1" applyBorder="1">
      <alignment vertical="center"/>
    </xf>
    <xf numFmtId="178" fontId="3" fillId="0" borderId="1" xfId="0" applyNumberFormat="1" applyFont="1" applyBorder="1" applyAlignment="1">
      <alignment vertical="center" shrinkToFit="1"/>
    </xf>
    <xf numFmtId="178" fontId="3" fillId="2" borderId="1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top" textRotation="255" wrapText="1"/>
    </xf>
    <xf numFmtId="38" fontId="3" fillId="2" borderId="1" xfId="3" applyFont="1" applyFill="1" applyBorder="1">
      <alignment vertical="center"/>
    </xf>
    <xf numFmtId="0" fontId="3" fillId="0" borderId="1" xfId="0" applyFont="1" applyBorder="1" applyAlignment="1">
      <alignment horizontal="center" vertical="top" textRotation="255" wrapText="1"/>
    </xf>
    <xf numFmtId="178" fontId="3" fillId="3" borderId="1" xfId="0" applyNumberFormat="1" applyFont="1" applyFill="1" applyBorder="1">
      <alignment vertical="center"/>
    </xf>
    <xf numFmtId="0" fontId="3" fillId="0" borderId="3" xfId="0" applyFont="1" applyBorder="1" applyAlignment="1">
      <alignment vertical="top" textRotation="255" shrinkToFit="1"/>
    </xf>
    <xf numFmtId="0" fontId="3" fillId="0" borderId="11" xfId="0" applyFont="1" applyBorder="1" applyAlignment="1">
      <alignment vertical="top" textRotation="255" shrinkToFit="1"/>
    </xf>
    <xf numFmtId="3" fontId="3" fillId="2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176" fontId="3" fillId="4" borderId="16" xfId="0" applyNumberFormat="1" applyFont="1" applyFill="1" applyBorder="1">
      <alignment vertical="center"/>
    </xf>
    <xf numFmtId="176" fontId="3" fillId="4" borderId="17" xfId="0" applyNumberFormat="1" applyFont="1" applyFill="1" applyBorder="1">
      <alignment vertical="center"/>
    </xf>
    <xf numFmtId="0" fontId="3" fillId="0" borderId="14" xfId="0" applyFont="1" applyBorder="1" applyAlignment="1">
      <alignment vertical="top" textRotation="255" wrapText="1"/>
    </xf>
    <xf numFmtId="41" fontId="3" fillId="0" borderId="14" xfId="0" applyNumberFormat="1" applyFont="1" applyBorder="1" applyAlignment="1">
      <alignment vertical="center" shrinkToFit="1"/>
    </xf>
    <xf numFmtId="41" fontId="3" fillId="0" borderId="1" xfId="0" applyNumberFormat="1" applyFont="1" applyBorder="1">
      <alignment vertical="center"/>
    </xf>
    <xf numFmtId="41" fontId="3" fillId="0" borderId="14" xfId="0" applyNumberFormat="1" applyFont="1" applyBorder="1">
      <alignment vertical="center"/>
    </xf>
    <xf numFmtId="41" fontId="3" fillId="2" borderId="1" xfId="0" applyNumberFormat="1" applyFont="1" applyFill="1" applyBorder="1">
      <alignment vertical="center"/>
    </xf>
    <xf numFmtId="41" fontId="3" fillId="2" borderId="5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3" applyNumberFormat="1" applyFont="1" applyBorder="1">
      <alignment vertical="center"/>
    </xf>
    <xf numFmtId="0" fontId="3" fillId="0" borderId="1" xfId="3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3" fillId="2" borderId="1" xfId="3" applyNumberFormat="1" applyFont="1" applyFill="1" applyBorder="1">
      <alignment vertical="center"/>
    </xf>
    <xf numFmtId="0" fontId="3" fillId="2" borderId="1" xfId="0" applyNumberFormat="1" applyFont="1" applyFill="1" applyBorder="1">
      <alignment vertical="center"/>
    </xf>
    <xf numFmtId="0" fontId="3" fillId="0" borderId="1" xfId="0" applyNumberFormat="1" applyFont="1" applyBorder="1">
      <alignment vertical="center"/>
    </xf>
    <xf numFmtId="0" fontId="3" fillId="3" borderId="5" xfId="0" applyFont="1" applyFill="1" applyBorder="1" applyAlignment="1">
      <alignment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A8" sqref="A8"/>
    </sheetView>
  </sheetViews>
  <sheetFormatPr defaultColWidth="8.75" defaultRowHeight="12.75" customHeight="1" x14ac:dyDescent="0.4"/>
  <cols>
    <col min="1" max="1" width="20.75" style="1" customWidth="1"/>
    <col min="2" max="7" width="15.75" style="1" customWidth="1"/>
    <col min="8" max="16384" width="8.75" style="1"/>
  </cols>
  <sheetData>
    <row r="1" spans="1:7" ht="12.75" customHeight="1" x14ac:dyDescent="0.4">
      <c r="A1" s="14" t="s">
        <v>160</v>
      </c>
    </row>
    <row r="2" spans="1:7" ht="12.75" customHeight="1" x14ac:dyDescent="0.4">
      <c r="A2" s="93" t="s">
        <v>4</v>
      </c>
      <c r="B2" s="93" t="s">
        <v>119</v>
      </c>
      <c r="C2" s="93"/>
      <c r="D2" s="93"/>
      <c r="E2" s="93" t="s">
        <v>118</v>
      </c>
      <c r="F2" s="93"/>
      <c r="G2" s="93"/>
    </row>
    <row r="3" spans="1:7" ht="12.75" customHeight="1" x14ac:dyDescent="0.4">
      <c r="A3" s="93"/>
      <c r="B3" s="24" t="s">
        <v>1</v>
      </c>
      <c r="C3" s="24" t="s">
        <v>2</v>
      </c>
      <c r="D3" s="25" t="s">
        <v>7</v>
      </c>
      <c r="E3" s="24" t="s">
        <v>1</v>
      </c>
      <c r="F3" s="24" t="s">
        <v>2</v>
      </c>
      <c r="G3" s="28" t="s">
        <v>7</v>
      </c>
    </row>
    <row r="4" spans="1:7" ht="12.75" customHeight="1" x14ac:dyDescent="0.4">
      <c r="A4" s="4" t="s">
        <v>29</v>
      </c>
      <c r="B4" s="5">
        <v>11216</v>
      </c>
      <c r="C4" s="5">
        <v>4701</v>
      </c>
      <c r="D4" s="9">
        <v>15917</v>
      </c>
      <c r="E4" s="6">
        <v>76.014910199932231</v>
      </c>
      <c r="F4" s="6">
        <v>64.850324182645878</v>
      </c>
      <c r="G4" s="7">
        <v>72.336847845846208</v>
      </c>
    </row>
    <row r="5" spans="1:7" ht="12.75" customHeight="1" x14ac:dyDescent="0.4">
      <c r="A5" s="4" t="s">
        <v>30</v>
      </c>
      <c r="B5" s="5">
        <v>3539</v>
      </c>
      <c r="C5" s="5">
        <v>2548</v>
      </c>
      <c r="D5" s="9">
        <v>6087</v>
      </c>
      <c r="E5" s="6">
        <v>23.985089800067776</v>
      </c>
      <c r="F5" s="6">
        <v>35.149675817354122</v>
      </c>
      <c r="G5" s="7">
        <v>27.663152154153792</v>
      </c>
    </row>
    <row r="6" spans="1:7" ht="12.75" customHeight="1" x14ac:dyDescent="0.4">
      <c r="A6" s="25" t="s">
        <v>0</v>
      </c>
      <c r="B6" s="9">
        <v>14755</v>
      </c>
      <c r="C6" s="9">
        <v>7249</v>
      </c>
      <c r="D6" s="9">
        <v>22004</v>
      </c>
      <c r="E6" s="7">
        <v>100</v>
      </c>
      <c r="F6" s="7">
        <v>100</v>
      </c>
      <c r="G6" s="7">
        <v>100</v>
      </c>
    </row>
  </sheetData>
  <mergeCells count="3">
    <mergeCell ref="E2:G2"/>
    <mergeCell ref="B2:D2"/>
    <mergeCell ref="A2:A3"/>
  </mergeCells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A24" sqref="A24"/>
    </sheetView>
  </sheetViews>
  <sheetFormatPr defaultColWidth="8.75" defaultRowHeight="12.75" customHeight="1" x14ac:dyDescent="0.4"/>
  <cols>
    <col min="1" max="1" width="40.75" style="1" customWidth="1"/>
    <col min="2" max="7" width="10.75" style="1" customWidth="1"/>
    <col min="8" max="16384" width="8.75" style="1"/>
  </cols>
  <sheetData>
    <row r="1" spans="1:7" ht="12.75" customHeight="1" x14ac:dyDescent="0.4">
      <c r="A1" s="14" t="s">
        <v>148</v>
      </c>
      <c r="B1" s="14"/>
      <c r="C1" s="14"/>
      <c r="D1" s="14"/>
      <c r="E1" s="14"/>
      <c r="F1" s="14"/>
      <c r="G1" s="14"/>
    </row>
    <row r="2" spans="1:7" ht="12.75" customHeight="1" x14ac:dyDescent="0.4">
      <c r="A2" s="35" t="s">
        <v>4</v>
      </c>
      <c r="B2" s="103" t="s">
        <v>125</v>
      </c>
      <c r="C2" s="104"/>
      <c r="D2" s="103" t="s">
        <v>117</v>
      </c>
      <c r="E2" s="104"/>
      <c r="F2" s="103" t="s">
        <v>6</v>
      </c>
      <c r="G2" s="104"/>
    </row>
    <row r="3" spans="1:7" ht="12.75" customHeight="1" x14ac:dyDescent="0.4">
      <c r="A3" s="4"/>
      <c r="B3" s="35" t="s">
        <v>5</v>
      </c>
      <c r="C3" s="35" t="s">
        <v>8</v>
      </c>
      <c r="D3" s="35" t="s">
        <v>5</v>
      </c>
      <c r="E3" s="35" t="s">
        <v>8</v>
      </c>
      <c r="F3" s="35" t="s">
        <v>5</v>
      </c>
      <c r="G3" s="35" t="s">
        <v>8</v>
      </c>
    </row>
    <row r="4" spans="1:7" ht="12.75" customHeight="1" x14ac:dyDescent="0.4">
      <c r="A4" s="4" t="s">
        <v>80</v>
      </c>
      <c r="B4" s="91">
        <v>1537</v>
      </c>
      <c r="C4" s="6">
        <v>29.082308420056762</v>
      </c>
      <c r="D4" s="4">
        <v>161</v>
      </c>
      <c r="E4" s="6">
        <v>50.788643533123022</v>
      </c>
      <c r="F4" s="86">
        <v>819</v>
      </c>
      <c r="G4" s="6">
        <v>29.781818181818181</v>
      </c>
    </row>
    <row r="5" spans="1:7" ht="12.75" customHeight="1" x14ac:dyDescent="0.4">
      <c r="A5" s="4" t="s">
        <v>81</v>
      </c>
      <c r="B5" s="4">
        <v>542</v>
      </c>
      <c r="C5" s="6">
        <v>10.255439924314096</v>
      </c>
      <c r="D5" s="4">
        <v>35</v>
      </c>
      <c r="E5" s="6">
        <v>11.041009463722396</v>
      </c>
      <c r="F5" s="86">
        <v>323</v>
      </c>
      <c r="G5" s="6">
        <v>11.745454545454544</v>
      </c>
    </row>
    <row r="6" spans="1:7" ht="12.75" customHeight="1" x14ac:dyDescent="0.4">
      <c r="A6" s="4" t="s">
        <v>82</v>
      </c>
      <c r="B6" s="4">
        <v>337</v>
      </c>
      <c r="C6" s="6">
        <v>6.3765373699148533</v>
      </c>
      <c r="D6" s="4">
        <v>25</v>
      </c>
      <c r="E6" s="6">
        <v>7.8864353312302837</v>
      </c>
      <c r="F6" s="86">
        <v>189</v>
      </c>
      <c r="G6" s="6">
        <v>6.872727272727273</v>
      </c>
    </row>
    <row r="7" spans="1:7" ht="12.75" customHeight="1" x14ac:dyDescent="0.4">
      <c r="A7" s="4" t="s">
        <v>83</v>
      </c>
      <c r="B7" s="4">
        <v>287</v>
      </c>
      <c r="C7" s="6">
        <v>5.4304635761589406</v>
      </c>
      <c r="D7" s="4">
        <v>9</v>
      </c>
      <c r="E7" s="6">
        <v>2.8391167192429023</v>
      </c>
      <c r="F7" s="86">
        <v>182</v>
      </c>
      <c r="G7" s="6">
        <v>6.6181818181818173</v>
      </c>
    </row>
    <row r="8" spans="1:7" ht="12.75" customHeight="1" x14ac:dyDescent="0.4">
      <c r="A8" s="4" t="s">
        <v>84</v>
      </c>
      <c r="B8" s="4">
        <v>199</v>
      </c>
      <c r="C8" s="6">
        <v>3.765373699148534</v>
      </c>
      <c r="D8" s="4">
        <v>14</v>
      </c>
      <c r="E8" s="6">
        <v>4.4164037854889591</v>
      </c>
      <c r="F8" s="86">
        <v>122</v>
      </c>
      <c r="G8" s="6">
        <v>4.4363636363636365</v>
      </c>
    </row>
    <row r="9" spans="1:7" ht="12.75" customHeight="1" x14ac:dyDescent="0.4">
      <c r="A9" s="4" t="s">
        <v>85</v>
      </c>
      <c r="B9" s="4">
        <v>270</v>
      </c>
      <c r="C9" s="6">
        <v>5.1087984862819296</v>
      </c>
      <c r="D9" s="4">
        <v>11</v>
      </c>
      <c r="E9" s="6">
        <v>3.4700315457413247</v>
      </c>
      <c r="F9" s="86">
        <v>170</v>
      </c>
      <c r="G9" s="6">
        <v>6.1818181818181817</v>
      </c>
    </row>
    <row r="10" spans="1:7" ht="12.75" customHeight="1" x14ac:dyDescent="0.4">
      <c r="A10" s="4" t="s">
        <v>86</v>
      </c>
      <c r="B10" s="4">
        <v>237</v>
      </c>
      <c r="C10" s="6">
        <v>4.4843897824030279</v>
      </c>
      <c r="D10" s="4">
        <v>7</v>
      </c>
      <c r="E10" s="6">
        <v>2.2082018927444795</v>
      </c>
      <c r="F10" s="86">
        <v>173</v>
      </c>
      <c r="G10" s="6">
        <v>6.290909090909091</v>
      </c>
    </row>
    <row r="11" spans="1:7" ht="12.75" customHeight="1" x14ac:dyDescent="0.4">
      <c r="A11" s="4" t="s">
        <v>87</v>
      </c>
      <c r="B11" s="4">
        <v>245</v>
      </c>
      <c r="C11" s="6">
        <v>4.6357615894039732</v>
      </c>
      <c r="D11" s="4">
        <v>9</v>
      </c>
      <c r="E11" s="6">
        <v>2.8391167192429023</v>
      </c>
      <c r="F11" s="86">
        <v>172</v>
      </c>
      <c r="G11" s="6">
        <v>6.254545454545454</v>
      </c>
    </row>
    <row r="12" spans="1:7" ht="12.75" customHeight="1" x14ac:dyDescent="0.4">
      <c r="A12" s="4" t="s">
        <v>88</v>
      </c>
      <c r="B12" s="4">
        <v>276</v>
      </c>
      <c r="C12" s="6">
        <v>5.2223273415326403</v>
      </c>
      <c r="D12" s="4">
        <v>6</v>
      </c>
      <c r="E12" s="6">
        <v>1.8927444794952681</v>
      </c>
      <c r="F12" s="86">
        <v>204</v>
      </c>
      <c r="G12" s="6">
        <v>7.418181818181818</v>
      </c>
    </row>
    <row r="13" spans="1:7" ht="12.75" customHeight="1" x14ac:dyDescent="0.4">
      <c r="A13" s="4" t="s">
        <v>89</v>
      </c>
      <c r="B13" s="4">
        <v>393</v>
      </c>
      <c r="C13" s="6">
        <v>7.4361400189214759</v>
      </c>
      <c r="D13" s="4">
        <v>10</v>
      </c>
      <c r="E13" s="6">
        <v>3.1545741324921135</v>
      </c>
      <c r="F13" s="87">
        <v>317</v>
      </c>
      <c r="G13" s="6">
        <v>11.527272727272727</v>
      </c>
    </row>
    <row r="14" spans="1:7" ht="12.75" customHeight="1" x14ac:dyDescent="0.4">
      <c r="A14" s="4" t="s">
        <v>90</v>
      </c>
      <c r="B14" s="4">
        <v>120</v>
      </c>
      <c r="C14" s="6">
        <v>2.270577105014191</v>
      </c>
      <c r="D14" s="4">
        <v>8</v>
      </c>
      <c r="E14" s="6">
        <v>2.5236593059936907</v>
      </c>
      <c r="F14" s="87">
        <v>53</v>
      </c>
      <c r="G14" s="6">
        <v>1.927272727272727</v>
      </c>
    </row>
    <row r="15" spans="1:7" ht="12.75" customHeight="1" x14ac:dyDescent="0.4">
      <c r="A15" s="4" t="s">
        <v>91</v>
      </c>
      <c r="B15" s="4">
        <v>48</v>
      </c>
      <c r="C15" s="6">
        <v>0.90823084200567639</v>
      </c>
      <c r="D15" s="4">
        <v>2</v>
      </c>
      <c r="E15" s="6">
        <v>0.63091482649842268</v>
      </c>
      <c r="F15" s="87">
        <v>17</v>
      </c>
      <c r="G15" s="6">
        <v>0.61818181818181817</v>
      </c>
    </row>
    <row r="16" spans="1:7" ht="12.75" customHeight="1" x14ac:dyDescent="0.4">
      <c r="A16" s="4" t="s">
        <v>92</v>
      </c>
      <c r="B16" s="4">
        <v>37</v>
      </c>
      <c r="C16" s="6">
        <v>0.70009460737937557</v>
      </c>
      <c r="D16" s="4">
        <v>2</v>
      </c>
      <c r="E16" s="6">
        <v>0.63091482649842268</v>
      </c>
      <c r="F16" s="87">
        <v>6</v>
      </c>
      <c r="G16" s="6">
        <v>0.2181818181818182</v>
      </c>
    </row>
    <row r="17" spans="1:7" ht="12.75" customHeight="1" x14ac:dyDescent="0.4">
      <c r="A17" s="4" t="s">
        <v>93</v>
      </c>
      <c r="B17" s="4">
        <v>46</v>
      </c>
      <c r="C17" s="6">
        <v>0.87038789025543994</v>
      </c>
      <c r="D17" s="4">
        <v>4</v>
      </c>
      <c r="E17" s="6">
        <v>1.2618296529968454</v>
      </c>
      <c r="F17" s="88">
        <v>3</v>
      </c>
      <c r="G17" s="6">
        <v>0.1090909090909091</v>
      </c>
    </row>
    <row r="18" spans="1:7" ht="12.75" customHeight="1" x14ac:dyDescent="0.4">
      <c r="A18" s="4" t="s">
        <v>94</v>
      </c>
      <c r="B18" s="4">
        <v>40</v>
      </c>
      <c r="C18" s="6">
        <v>0.7568590350047304</v>
      </c>
      <c r="D18" s="4">
        <v>2</v>
      </c>
      <c r="E18" s="6">
        <v>0.63091482649842268</v>
      </c>
      <c r="F18" s="88" t="s">
        <v>3</v>
      </c>
      <c r="G18" s="18" t="s">
        <v>3</v>
      </c>
    </row>
    <row r="19" spans="1:7" ht="12.75" customHeight="1" x14ac:dyDescent="0.4">
      <c r="A19" s="4" t="s">
        <v>95</v>
      </c>
      <c r="B19" s="4">
        <v>190</v>
      </c>
      <c r="C19" s="6">
        <v>3.5950804162724692</v>
      </c>
      <c r="D19" s="4">
        <v>12</v>
      </c>
      <c r="E19" s="6">
        <v>3.7854889589905363</v>
      </c>
      <c r="F19" s="88" t="s">
        <v>3</v>
      </c>
      <c r="G19" s="18" t="s">
        <v>3</v>
      </c>
    </row>
    <row r="20" spans="1:7" ht="12.75" customHeight="1" x14ac:dyDescent="0.4">
      <c r="A20" s="4" t="s">
        <v>96</v>
      </c>
      <c r="B20" s="4">
        <v>147</v>
      </c>
      <c r="C20" s="6">
        <v>2.7814569536423841</v>
      </c>
      <c r="D20" s="4">
        <v>0</v>
      </c>
      <c r="E20" s="6">
        <v>0</v>
      </c>
      <c r="F20" s="88" t="s">
        <v>3</v>
      </c>
      <c r="G20" s="18" t="s">
        <v>3</v>
      </c>
    </row>
    <row r="21" spans="1:7" ht="12.75" customHeight="1" x14ac:dyDescent="0.4">
      <c r="A21" s="4" t="s">
        <v>97</v>
      </c>
      <c r="B21" s="4">
        <v>334</v>
      </c>
      <c r="C21" s="6">
        <v>6.3197729422894993</v>
      </c>
      <c r="D21" s="19">
        <v>0</v>
      </c>
      <c r="E21" s="6">
        <v>0</v>
      </c>
      <c r="F21" s="88" t="s">
        <v>3</v>
      </c>
      <c r="G21" s="18" t="s">
        <v>3</v>
      </c>
    </row>
    <row r="22" spans="1:7" ht="12.75" customHeight="1" x14ac:dyDescent="0.4">
      <c r="A22" s="36" t="s">
        <v>0</v>
      </c>
      <c r="B22" s="90">
        <v>5285</v>
      </c>
      <c r="C22" s="7">
        <v>100.00000000000001</v>
      </c>
      <c r="D22" s="8">
        <v>317</v>
      </c>
      <c r="E22" s="7">
        <v>99.999999999999986</v>
      </c>
      <c r="F22" s="89">
        <v>2750</v>
      </c>
      <c r="G22" s="7">
        <v>100.00000000000001</v>
      </c>
    </row>
  </sheetData>
  <mergeCells count="3">
    <mergeCell ref="F2:G2"/>
    <mergeCell ref="D2:E2"/>
    <mergeCell ref="B2:C2"/>
  </mergeCells>
  <phoneticPr fontId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80" zoomScaleNormal="80" workbookViewId="0">
      <selection activeCell="I1" sqref="I1"/>
    </sheetView>
  </sheetViews>
  <sheetFormatPr defaultColWidth="8.75" defaultRowHeight="12.75" customHeight="1" x14ac:dyDescent="0.4"/>
  <cols>
    <col min="1" max="1" width="6.75" style="14" customWidth="1"/>
    <col min="2" max="2" width="15.75" style="14" customWidth="1"/>
    <col min="3" max="21" width="8.75" style="14" customWidth="1"/>
    <col min="22" max="16384" width="8.75" style="14"/>
  </cols>
  <sheetData>
    <row r="1" spans="1:21" ht="12.75" customHeight="1" x14ac:dyDescent="0.4">
      <c r="A1" s="14" t="s">
        <v>156</v>
      </c>
    </row>
    <row r="2" spans="1:21" ht="75" customHeight="1" x14ac:dyDescent="0.4">
      <c r="A2" s="103" t="s">
        <v>4</v>
      </c>
      <c r="B2" s="104"/>
      <c r="C2" s="37" t="s">
        <v>34</v>
      </c>
      <c r="D2" s="37" t="s">
        <v>35</v>
      </c>
      <c r="E2" s="37" t="s">
        <v>38</v>
      </c>
      <c r="F2" s="37" t="s">
        <v>37</v>
      </c>
      <c r="G2" s="37" t="s">
        <v>36</v>
      </c>
      <c r="H2" s="37" t="s">
        <v>39</v>
      </c>
      <c r="I2" s="37" t="s">
        <v>40</v>
      </c>
      <c r="J2" s="37" t="s">
        <v>43</v>
      </c>
      <c r="K2" s="37" t="s">
        <v>41</v>
      </c>
      <c r="L2" s="37" t="s">
        <v>42</v>
      </c>
      <c r="M2" s="37" t="s">
        <v>44</v>
      </c>
      <c r="N2" s="37" t="s">
        <v>46</v>
      </c>
      <c r="O2" s="37" t="s">
        <v>47</v>
      </c>
      <c r="P2" s="37" t="s">
        <v>48</v>
      </c>
      <c r="Q2" s="37" t="s">
        <v>45</v>
      </c>
      <c r="R2" s="37" t="s">
        <v>49</v>
      </c>
      <c r="S2" s="37" t="s">
        <v>50</v>
      </c>
      <c r="T2" s="37" t="s">
        <v>51</v>
      </c>
      <c r="U2" s="37" t="s">
        <v>9</v>
      </c>
    </row>
    <row r="3" spans="1:21" ht="12.75" customHeight="1" x14ac:dyDescent="0.4">
      <c r="A3" s="100" t="s">
        <v>5</v>
      </c>
      <c r="B3" s="4" t="s">
        <v>80</v>
      </c>
      <c r="C3" s="4">
        <v>219</v>
      </c>
      <c r="D3" s="4">
        <v>104</v>
      </c>
      <c r="E3" s="4">
        <v>104</v>
      </c>
      <c r="F3" s="4">
        <v>208</v>
      </c>
      <c r="G3" s="4">
        <v>227</v>
      </c>
      <c r="H3" s="4">
        <v>102</v>
      </c>
      <c r="I3" s="4">
        <v>85</v>
      </c>
      <c r="J3" s="4">
        <v>67</v>
      </c>
      <c r="K3" s="4">
        <v>73</v>
      </c>
      <c r="L3" s="4">
        <v>46</v>
      </c>
      <c r="M3" s="4">
        <v>64</v>
      </c>
      <c r="N3" s="4">
        <v>17</v>
      </c>
      <c r="O3" s="4">
        <v>14</v>
      </c>
      <c r="P3" s="4">
        <v>61</v>
      </c>
      <c r="Q3" s="4">
        <v>69</v>
      </c>
      <c r="R3" s="4">
        <v>21</v>
      </c>
      <c r="S3" s="4">
        <v>22</v>
      </c>
      <c r="T3" s="4">
        <v>24</v>
      </c>
      <c r="U3" s="4">
        <v>409</v>
      </c>
    </row>
    <row r="4" spans="1:21" ht="12.75" customHeight="1" x14ac:dyDescent="0.4">
      <c r="A4" s="101"/>
      <c r="B4" s="4" t="s">
        <v>81</v>
      </c>
      <c r="C4" s="4">
        <v>150</v>
      </c>
      <c r="D4" s="4">
        <v>106</v>
      </c>
      <c r="E4" s="4">
        <v>68</v>
      </c>
      <c r="F4" s="4">
        <v>82</v>
      </c>
      <c r="G4" s="4">
        <v>45</v>
      </c>
      <c r="H4" s="4">
        <v>66</v>
      </c>
      <c r="I4" s="4">
        <v>29</v>
      </c>
      <c r="J4" s="4">
        <v>42</v>
      </c>
      <c r="K4" s="4">
        <v>23</v>
      </c>
      <c r="L4" s="4">
        <v>22</v>
      </c>
      <c r="M4" s="4">
        <v>43</v>
      </c>
      <c r="N4" s="4">
        <v>8</v>
      </c>
      <c r="O4" s="4">
        <v>19</v>
      </c>
      <c r="P4" s="4">
        <v>12</v>
      </c>
      <c r="Q4" s="4">
        <v>8</v>
      </c>
      <c r="R4" s="4">
        <v>8</v>
      </c>
      <c r="S4" s="4">
        <v>8</v>
      </c>
      <c r="T4" s="4">
        <v>4</v>
      </c>
      <c r="U4" s="4">
        <v>109</v>
      </c>
    </row>
    <row r="5" spans="1:21" ht="12.75" customHeight="1" x14ac:dyDescent="0.4">
      <c r="A5" s="101"/>
      <c r="B5" s="4" t="s">
        <v>82</v>
      </c>
      <c r="C5" s="4">
        <v>74</v>
      </c>
      <c r="D5" s="4">
        <v>75</v>
      </c>
      <c r="E5" s="4">
        <v>28</v>
      </c>
      <c r="F5" s="4">
        <v>29</v>
      </c>
      <c r="G5" s="4">
        <v>28</v>
      </c>
      <c r="H5" s="4">
        <v>38</v>
      </c>
      <c r="I5" s="4">
        <v>20</v>
      </c>
      <c r="J5" s="4">
        <v>15</v>
      </c>
      <c r="K5" s="4">
        <v>19</v>
      </c>
      <c r="L5" s="4">
        <v>16</v>
      </c>
      <c r="M5" s="4">
        <v>18</v>
      </c>
      <c r="N5" s="4">
        <v>11</v>
      </c>
      <c r="O5" s="4">
        <v>13</v>
      </c>
      <c r="P5" s="4">
        <v>8</v>
      </c>
      <c r="Q5" s="4">
        <v>5</v>
      </c>
      <c r="R5" s="4">
        <v>10</v>
      </c>
      <c r="S5" s="4">
        <v>6</v>
      </c>
      <c r="T5" s="4">
        <v>4</v>
      </c>
      <c r="U5" s="4">
        <v>67</v>
      </c>
    </row>
    <row r="6" spans="1:21" ht="12.75" customHeight="1" x14ac:dyDescent="0.4">
      <c r="A6" s="101"/>
      <c r="B6" s="4" t="s">
        <v>83</v>
      </c>
      <c r="C6" s="4">
        <v>71</v>
      </c>
      <c r="D6" s="4">
        <v>78</v>
      </c>
      <c r="E6" s="4">
        <v>31</v>
      </c>
      <c r="F6" s="4">
        <v>18</v>
      </c>
      <c r="G6" s="4">
        <v>23</v>
      </c>
      <c r="H6" s="4">
        <v>47</v>
      </c>
      <c r="I6" s="4">
        <v>14</v>
      </c>
      <c r="J6" s="4">
        <v>8</v>
      </c>
      <c r="K6" s="4">
        <v>18</v>
      </c>
      <c r="L6" s="4">
        <v>8</v>
      </c>
      <c r="M6" s="4">
        <v>12</v>
      </c>
      <c r="N6" s="4">
        <v>8</v>
      </c>
      <c r="O6" s="4">
        <v>10</v>
      </c>
      <c r="P6" s="4">
        <v>6</v>
      </c>
      <c r="Q6" s="4">
        <v>2</v>
      </c>
      <c r="R6" s="4">
        <v>3</v>
      </c>
      <c r="S6" s="4">
        <v>3</v>
      </c>
      <c r="T6" s="4">
        <v>3</v>
      </c>
      <c r="U6" s="4">
        <v>48</v>
      </c>
    </row>
    <row r="7" spans="1:21" ht="12.75" customHeight="1" x14ac:dyDescent="0.4">
      <c r="A7" s="101"/>
      <c r="B7" s="4" t="s">
        <v>84</v>
      </c>
      <c r="C7" s="4">
        <v>45</v>
      </c>
      <c r="D7" s="4">
        <v>51</v>
      </c>
      <c r="E7" s="4">
        <v>40</v>
      </c>
      <c r="F7" s="4">
        <v>23</v>
      </c>
      <c r="G7" s="4">
        <v>13</v>
      </c>
      <c r="H7" s="4">
        <v>28</v>
      </c>
      <c r="I7" s="4">
        <v>13</v>
      </c>
      <c r="J7" s="4">
        <v>12</v>
      </c>
      <c r="K7" s="4">
        <v>6</v>
      </c>
      <c r="L7" s="4">
        <v>4</v>
      </c>
      <c r="M7" s="4">
        <v>5</v>
      </c>
      <c r="N7" s="4">
        <v>5</v>
      </c>
      <c r="O7" s="4">
        <v>4</v>
      </c>
      <c r="P7" s="4">
        <v>1</v>
      </c>
      <c r="Q7" s="4">
        <v>0</v>
      </c>
      <c r="R7" s="4">
        <v>7</v>
      </c>
      <c r="S7" s="4">
        <v>2</v>
      </c>
      <c r="T7" s="4">
        <v>0</v>
      </c>
      <c r="U7" s="4">
        <v>27</v>
      </c>
    </row>
    <row r="8" spans="1:21" ht="12.75" customHeight="1" x14ac:dyDescent="0.4">
      <c r="A8" s="101"/>
      <c r="B8" s="4" t="s">
        <v>85</v>
      </c>
      <c r="C8" s="4">
        <v>71</v>
      </c>
      <c r="D8" s="4">
        <v>57</v>
      </c>
      <c r="E8" s="4">
        <v>35</v>
      </c>
      <c r="F8" s="4">
        <v>19</v>
      </c>
      <c r="G8" s="4">
        <v>17</v>
      </c>
      <c r="H8" s="4">
        <v>28</v>
      </c>
      <c r="I8" s="4">
        <v>22</v>
      </c>
      <c r="J8" s="4">
        <v>9</v>
      </c>
      <c r="K8" s="4">
        <v>12</v>
      </c>
      <c r="L8" s="4">
        <v>6</v>
      </c>
      <c r="M8" s="4">
        <v>13</v>
      </c>
      <c r="N8" s="4">
        <v>9</v>
      </c>
      <c r="O8" s="4">
        <v>11</v>
      </c>
      <c r="P8" s="4">
        <v>4</v>
      </c>
      <c r="Q8" s="4">
        <v>2</v>
      </c>
      <c r="R8" s="4">
        <v>10</v>
      </c>
      <c r="S8" s="4">
        <v>3</v>
      </c>
      <c r="T8" s="4">
        <v>1</v>
      </c>
      <c r="U8" s="4">
        <v>48</v>
      </c>
    </row>
    <row r="9" spans="1:21" ht="12.75" customHeight="1" x14ac:dyDescent="0.4">
      <c r="A9" s="101"/>
      <c r="B9" s="4" t="s">
        <v>86</v>
      </c>
      <c r="C9" s="4">
        <v>74</v>
      </c>
      <c r="D9" s="4">
        <v>53</v>
      </c>
      <c r="E9" s="4">
        <v>34</v>
      </c>
      <c r="F9" s="4">
        <v>20</v>
      </c>
      <c r="G9" s="4">
        <v>8</v>
      </c>
      <c r="H9" s="4">
        <v>20</v>
      </c>
      <c r="I9" s="4">
        <v>11</v>
      </c>
      <c r="J9" s="4">
        <v>13</v>
      </c>
      <c r="K9" s="4">
        <v>11</v>
      </c>
      <c r="L9" s="4">
        <v>7</v>
      </c>
      <c r="M9" s="4">
        <v>8</v>
      </c>
      <c r="N9" s="4">
        <v>6</v>
      </c>
      <c r="O9" s="4">
        <v>3</v>
      </c>
      <c r="P9" s="4">
        <v>1</v>
      </c>
      <c r="Q9" s="4">
        <v>2</v>
      </c>
      <c r="R9" s="4">
        <v>4</v>
      </c>
      <c r="S9" s="4">
        <v>3</v>
      </c>
      <c r="T9" s="4">
        <v>0</v>
      </c>
      <c r="U9" s="4">
        <v>46</v>
      </c>
    </row>
    <row r="10" spans="1:21" ht="12.75" customHeight="1" x14ac:dyDescent="0.4">
      <c r="A10" s="101"/>
      <c r="B10" s="4" t="s">
        <v>87</v>
      </c>
      <c r="C10" s="4">
        <v>71</v>
      </c>
      <c r="D10" s="4">
        <v>69</v>
      </c>
      <c r="E10" s="4">
        <v>34</v>
      </c>
      <c r="F10" s="4">
        <v>21</v>
      </c>
      <c r="G10" s="4">
        <v>10</v>
      </c>
      <c r="H10" s="4">
        <v>16</v>
      </c>
      <c r="I10" s="4">
        <v>19</v>
      </c>
      <c r="J10" s="4">
        <v>11</v>
      </c>
      <c r="K10" s="4">
        <v>8</v>
      </c>
      <c r="L10" s="4">
        <v>10</v>
      </c>
      <c r="M10" s="4">
        <v>6</v>
      </c>
      <c r="N10" s="4">
        <v>8</v>
      </c>
      <c r="O10" s="4">
        <v>5</v>
      </c>
      <c r="P10" s="4">
        <v>2</v>
      </c>
      <c r="Q10" s="4">
        <v>0</v>
      </c>
      <c r="R10" s="4">
        <v>5</v>
      </c>
      <c r="S10" s="4">
        <v>1</v>
      </c>
      <c r="T10" s="4">
        <v>1</v>
      </c>
      <c r="U10" s="4">
        <v>32</v>
      </c>
    </row>
    <row r="11" spans="1:21" ht="12.75" customHeight="1" x14ac:dyDescent="0.4">
      <c r="A11" s="101"/>
      <c r="B11" s="4" t="s">
        <v>88</v>
      </c>
      <c r="C11" s="4">
        <v>60</v>
      </c>
      <c r="D11" s="4">
        <v>82</v>
      </c>
      <c r="E11" s="4">
        <v>52</v>
      </c>
      <c r="F11" s="4">
        <v>19</v>
      </c>
      <c r="G11" s="4">
        <v>8</v>
      </c>
      <c r="H11" s="4">
        <v>32</v>
      </c>
      <c r="I11" s="4">
        <v>19</v>
      </c>
      <c r="J11" s="4">
        <v>11</v>
      </c>
      <c r="K11" s="4">
        <v>13</v>
      </c>
      <c r="L11" s="4">
        <v>4</v>
      </c>
      <c r="M11" s="4">
        <v>2</v>
      </c>
      <c r="N11" s="4">
        <v>9</v>
      </c>
      <c r="O11" s="4">
        <v>5</v>
      </c>
      <c r="P11" s="4">
        <v>4</v>
      </c>
      <c r="Q11" s="4">
        <v>6</v>
      </c>
      <c r="R11" s="4">
        <v>4</v>
      </c>
      <c r="S11" s="4">
        <v>1</v>
      </c>
      <c r="T11" s="4">
        <v>1</v>
      </c>
      <c r="U11" s="4">
        <v>38</v>
      </c>
    </row>
    <row r="12" spans="1:21" ht="12.75" customHeight="1" x14ac:dyDescent="0.4">
      <c r="A12" s="101"/>
      <c r="B12" s="4" t="s">
        <v>89</v>
      </c>
      <c r="C12" s="4">
        <v>119</v>
      </c>
      <c r="D12" s="4">
        <v>130</v>
      </c>
      <c r="E12" s="4">
        <v>61</v>
      </c>
      <c r="F12" s="4">
        <v>21</v>
      </c>
      <c r="G12" s="4">
        <v>14</v>
      </c>
      <c r="H12" s="4">
        <v>28</v>
      </c>
      <c r="I12" s="4">
        <v>31</v>
      </c>
      <c r="J12" s="4">
        <v>10</v>
      </c>
      <c r="K12" s="4">
        <v>15</v>
      </c>
      <c r="L12" s="4">
        <v>18</v>
      </c>
      <c r="M12" s="4">
        <v>6</v>
      </c>
      <c r="N12" s="4">
        <v>13</v>
      </c>
      <c r="O12" s="4">
        <v>14</v>
      </c>
      <c r="P12" s="4">
        <v>4</v>
      </c>
      <c r="Q12" s="4">
        <v>2</v>
      </c>
      <c r="R12" s="4">
        <v>5</v>
      </c>
      <c r="S12" s="4">
        <v>1</v>
      </c>
      <c r="T12" s="4">
        <v>0</v>
      </c>
      <c r="U12" s="4">
        <v>41</v>
      </c>
    </row>
    <row r="13" spans="1:21" ht="12.75" customHeight="1" x14ac:dyDescent="0.4">
      <c r="A13" s="101"/>
      <c r="B13" s="4" t="s">
        <v>90</v>
      </c>
      <c r="C13" s="4">
        <v>17</v>
      </c>
      <c r="D13" s="4">
        <v>15</v>
      </c>
      <c r="E13" s="4">
        <v>21</v>
      </c>
      <c r="F13" s="4">
        <v>14</v>
      </c>
      <c r="G13" s="4">
        <v>15</v>
      </c>
      <c r="H13" s="4">
        <v>13</v>
      </c>
      <c r="I13" s="4">
        <v>9</v>
      </c>
      <c r="J13" s="4">
        <v>3</v>
      </c>
      <c r="K13" s="4">
        <v>3</v>
      </c>
      <c r="L13" s="4">
        <v>0</v>
      </c>
      <c r="M13" s="4">
        <v>1</v>
      </c>
      <c r="N13" s="4">
        <v>4</v>
      </c>
      <c r="O13" s="4">
        <v>6</v>
      </c>
      <c r="P13" s="4">
        <v>1</v>
      </c>
      <c r="Q13" s="4">
        <v>1</v>
      </c>
      <c r="R13" s="4">
        <v>1</v>
      </c>
      <c r="S13" s="4">
        <v>3</v>
      </c>
      <c r="T13" s="4">
        <v>0</v>
      </c>
      <c r="U13" s="4">
        <v>26</v>
      </c>
    </row>
    <row r="14" spans="1:21" ht="12.75" customHeight="1" x14ac:dyDescent="0.4">
      <c r="A14" s="101"/>
      <c r="B14" s="4" t="s">
        <v>91</v>
      </c>
      <c r="C14" s="4">
        <v>8</v>
      </c>
      <c r="D14" s="4">
        <v>13</v>
      </c>
      <c r="E14" s="4">
        <v>10</v>
      </c>
      <c r="F14" s="4">
        <v>1</v>
      </c>
      <c r="G14" s="4">
        <v>5</v>
      </c>
      <c r="H14" s="4">
        <v>3</v>
      </c>
      <c r="I14" s="4">
        <v>6</v>
      </c>
      <c r="J14" s="4">
        <v>3</v>
      </c>
      <c r="K14" s="4">
        <v>3</v>
      </c>
      <c r="L14" s="4">
        <v>2</v>
      </c>
      <c r="M14" s="4">
        <v>0</v>
      </c>
      <c r="N14" s="4">
        <v>4</v>
      </c>
      <c r="O14" s="4">
        <v>0</v>
      </c>
      <c r="P14" s="4">
        <v>0</v>
      </c>
      <c r="Q14" s="4">
        <v>0</v>
      </c>
      <c r="R14" s="4">
        <v>1</v>
      </c>
      <c r="S14" s="4">
        <v>1</v>
      </c>
      <c r="T14" s="4">
        <v>0</v>
      </c>
      <c r="U14" s="4">
        <v>14</v>
      </c>
    </row>
    <row r="15" spans="1:21" ht="12.75" customHeight="1" x14ac:dyDescent="0.4">
      <c r="A15" s="101"/>
      <c r="B15" s="4" t="s">
        <v>92</v>
      </c>
      <c r="C15" s="4">
        <v>11</v>
      </c>
      <c r="D15" s="4">
        <v>6</v>
      </c>
      <c r="E15" s="4">
        <v>13</v>
      </c>
      <c r="F15" s="4">
        <v>1</v>
      </c>
      <c r="G15" s="4">
        <v>1</v>
      </c>
      <c r="H15" s="4">
        <v>3</v>
      </c>
      <c r="I15" s="4">
        <v>2</v>
      </c>
      <c r="J15" s="4">
        <v>1</v>
      </c>
      <c r="K15" s="4">
        <v>1</v>
      </c>
      <c r="L15" s="4">
        <v>1</v>
      </c>
      <c r="M15" s="4">
        <v>1</v>
      </c>
      <c r="N15" s="4">
        <v>2</v>
      </c>
      <c r="O15" s="4">
        <v>2</v>
      </c>
      <c r="P15" s="4">
        <v>2</v>
      </c>
      <c r="Q15" s="4">
        <v>0</v>
      </c>
      <c r="R15" s="4">
        <v>0</v>
      </c>
      <c r="S15" s="4">
        <v>0</v>
      </c>
      <c r="T15" s="4">
        <v>1</v>
      </c>
      <c r="U15" s="4">
        <v>3</v>
      </c>
    </row>
    <row r="16" spans="1:21" ht="12.75" customHeight="1" x14ac:dyDescent="0.4">
      <c r="A16" s="101"/>
      <c r="B16" s="4" t="s">
        <v>93</v>
      </c>
      <c r="C16" s="4">
        <v>8</v>
      </c>
      <c r="D16" s="4">
        <v>9</v>
      </c>
      <c r="E16" s="4">
        <v>12</v>
      </c>
      <c r="F16" s="4">
        <v>3</v>
      </c>
      <c r="G16" s="4">
        <v>3</v>
      </c>
      <c r="H16" s="4">
        <v>1</v>
      </c>
      <c r="I16" s="4">
        <v>2</v>
      </c>
      <c r="J16" s="4">
        <v>2</v>
      </c>
      <c r="K16" s="4">
        <v>1</v>
      </c>
      <c r="L16" s="4">
        <v>1</v>
      </c>
      <c r="M16" s="4">
        <v>0</v>
      </c>
      <c r="N16" s="4">
        <v>2</v>
      </c>
      <c r="O16" s="4">
        <v>3</v>
      </c>
      <c r="P16" s="4">
        <v>1</v>
      </c>
      <c r="Q16" s="4">
        <v>0</v>
      </c>
      <c r="R16" s="4">
        <v>0</v>
      </c>
      <c r="S16" s="4">
        <v>1</v>
      </c>
      <c r="T16" s="4">
        <v>0</v>
      </c>
      <c r="U16" s="4">
        <v>6</v>
      </c>
    </row>
    <row r="17" spans="1:21" ht="12.75" customHeight="1" x14ac:dyDescent="0.4">
      <c r="A17" s="101"/>
      <c r="B17" s="4" t="s">
        <v>94</v>
      </c>
      <c r="C17" s="4">
        <v>4</v>
      </c>
      <c r="D17" s="4">
        <v>6</v>
      </c>
      <c r="E17" s="4">
        <v>11</v>
      </c>
      <c r="F17" s="4">
        <v>0</v>
      </c>
      <c r="G17" s="4">
        <v>2</v>
      </c>
      <c r="H17" s="4">
        <v>0</v>
      </c>
      <c r="I17" s="4">
        <v>6</v>
      </c>
      <c r="J17" s="4">
        <v>1</v>
      </c>
      <c r="K17" s="4">
        <v>1</v>
      </c>
      <c r="L17" s="4">
        <v>1</v>
      </c>
      <c r="M17" s="4">
        <v>1</v>
      </c>
      <c r="N17" s="4">
        <v>3</v>
      </c>
      <c r="O17" s="4">
        <v>5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8</v>
      </c>
    </row>
    <row r="18" spans="1:21" ht="12.75" customHeight="1" x14ac:dyDescent="0.4">
      <c r="A18" s="101"/>
      <c r="B18" s="4" t="s">
        <v>95</v>
      </c>
      <c r="C18" s="4">
        <v>25</v>
      </c>
      <c r="D18" s="4">
        <v>29</v>
      </c>
      <c r="E18" s="4">
        <v>32</v>
      </c>
      <c r="F18" s="4">
        <v>15</v>
      </c>
      <c r="G18" s="4">
        <v>26</v>
      </c>
      <c r="H18" s="4">
        <v>9</v>
      </c>
      <c r="I18" s="4">
        <v>12</v>
      </c>
      <c r="J18" s="4">
        <v>11</v>
      </c>
      <c r="K18" s="4">
        <v>10</v>
      </c>
      <c r="L18" s="4">
        <v>11</v>
      </c>
      <c r="M18" s="4">
        <v>2</v>
      </c>
      <c r="N18" s="4">
        <v>13</v>
      </c>
      <c r="O18" s="4">
        <v>5</v>
      </c>
      <c r="P18" s="4">
        <v>4</v>
      </c>
      <c r="Q18" s="4">
        <v>1</v>
      </c>
      <c r="R18" s="4">
        <v>3</v>
      </c>
      <c r="S18" s="4">
        <v>0</v>
      </c>
      <c r="T18" s="4">
        <v>1</v>
      </c>
      <c r="U18" s="4">
        <v>47</v>
      </c>
    </row>
    <row r="19" spans="1:21" ht="12.75" customHeight="1" x14ac:dyDescent="0.4">
      <c r="A19" s="101"/>
      <c r="B19" s="4" t="s">
        <v>96</v>
      </c>
      <c r="C19" s="4">
        <v>20</v>
      </c>
      <c r="D19" s="4">
        <v>33</v>
      </c>
      <c r="E19" s="4">
        <v>21</v>
      </c>
      <c r="F19" s="4">
        <v>13</v>
      </c>
      <c r="G19" s="4">
        <v>20</v>
      </c>
      <c r="H19" s="4">
        <v>4</v>
      </c>
      <c r="I19" s="4">
        <v>14</v>
      </c>
      <c r="J19" s="4">
        <v>7</v>
      </c>
      <c r="K19" s="4">
        <v>6</v>
      </c>
      <c r="L19" s="4">
        <v>2</v>
      </c>
      <c r="M19" s="4">
        <v>0</v>
      </c>
      <c r="N19" s="4">
        <v>14</v>
      </c>
      <c r="O19" s="4">
        <v>6</v>
      </c>
      <c r="P19" s="4">
        <v>2</v>
      </c>
      <c r="Q19" s="4">
        <v>2</v>
      </c>
      <c r="R19" s="4">
        <v>2</v>
      </c>
      <c r="S19" s="4">
        <v>1</v>
      </c>
      <c r="T19" s="4">
        <v>1</v>
      </c>
      <c r="U19" s="4">
        <v>27</v>
      </c>
    </row>
    <row r="20" spans="1:21" ht="12.75" customHeight="1" x14ac:dyDescent="0.4">
      <c r="A20" s="101"/>
      <c r="B20" s="4" t="s">
        <v>97</v>
      </c>
      <c r="C20" s="4">
        <v>38</v>
      </c>
      <c r="D20" s="4">
        <v>63</v>
      </c>
      <c r="E20" s="4">
        <v>36</v>
      </c>
      <c r="F20" s="4">
        <v>27</v>
      </c>
      <c r="G20" s="4">
        <v>34</v>
      </c>
      <c r="H20" s="4">
        <v>19</v>
      </c>
      <c r="I20" s="4">
        <v>38</v>
      </c>
      <c r="J20" s="4">
        <v>17</v>
      </c>
      <c r="K20" s="4">
        <v>14</v>
      </c>
      <c r="L20" s="4">
        <v>36</v>
      </c>
      <c r="M20" s="4">
        <v>6</v>
      </c>
      <c r="N20" s="4">
        <v>14</v>
      </c>
      <c r="O20" s="4">
        <v>3</v>
      </c>
      <c r="P20" s="4">
        <v>6</v>
      </c>
      <c r="Q20" s="4">
        <v>1</v>
      </c>
      <c r="R20" s="4">
        <v>5</v>
      </c>
      <c r="S20" s="4">
        <v>5</v>
      </c>
      <c r="T20" s="4">
        <v>3</v>
      </c>
      <c r="U20" s="4">
        <v>81</v>
      </c>
    </row>
    <row r="21" spans="1:21" ht="12.75" customHeight="1" x14ac:dyDescent="0.4">
      <c r="A21" s="102"/>
      <c r="B21" s="44" t="s">
        <v>0</v>
      </c>
      <c r="C21" s="9">
        <v>1085</v>
      </c>
      <c r="D21" s="9">
        <v>979</v>
      </c>
      <c r="E21" s="9">
        <v>643</v>
      </c>
      <c r="F21" s="9">
        <v>534</v>
      </c>
      <c r="G21" s="9">
        <v>499</v>
      </c>
      <c r="H21" s="9">
        <v>457</v>
      </c>
      <c r="I21" s="9">
        <v>352</v>
      </c>
      <c r="J21" s="9">
        <v>243</v>
      </c>
      <c r="K21" s="9">
        <v>237</v>
      </c>
      <c r="L21" s="9">
        <v>195</v>
      </c>
      <c r="M21" s="9">
        <v>188</v>
      </c>
      <c r="N21" s="9">
        <v>150</v>
      </c>
      <c r="O21" s="9">
        <v>128</v>
      </c>
      <c r="P21" s="9">
        <v>119</v>
      </c>
      <c r="Q21" s="9">
        <v>101</v>
      </c>
      <c r="R21" s="9">
        <v>89</v>
      </c>
      <c r="S21" s="9">
        <v>61</v>
      </c>
      <c r="T21" s="9">
        <v>44</v>
      </c>
      <c r="U21" s="9">
        <v>1077</v>
      </c>
    </row>
    <row r="22" spans="1:21" ht="12.75" customHeight="1" x14ac:dyDescent="0.4">
      <c r="A22" s="100" t="s">
        <v>8</v>
      </c>
      <c r="B22" s="4" t="s">
        <v>80</v>
      </c>
      <c r="C22" s="54">
        <v>20.184331797235021</v>
      </c>
      <c r="D22" s="54">
        <v>10.623084780388151</v>
      </c>
      <c r="E22" s="54">
        <v>16.174183514774494</v>
      </c>
      <c r="F22" s="54">
        <v>38.951310861423224</v>
      </c>
      <c r="G22" s="54">
        <v>45.490981963927858</v>
      </c>
      <c r="H22" s="54">
        <v>22.319474835886215</v>
      </c>
      <c r="I22" s="54">
        <v>24.147727272727273</v>
      </c>
      <c r="J22" s="54">
        <v>27.572016460905353</v>
      </c>
      <c r="K22" s="54">
        <v>30.801687763713083</v>
      </c>
      <c r="L22" s="54">
        <v>23.589743589743588</v>
      </c>
      <c r="M22" s="54">
        <v>34.042553191489361</v>
      </c>
      <c r="N22" s="54">
        <v>11.333333333333332</v>
      </c>
      <c r="O22" s="54">
        <v>10.9375</v>
      </c>
      <c r="P22" s="54">
        <v>51.260504201680668</v>
      </c>
      <c r="Q22" s="54">
        <v>68.316831683168317</v>
      </c>
      <c r="R22" s="54">
        <v>23.595505617977526</v>
      </c>
      <c r="S22" s="54">
        <v>36.065573770491802</v>
      </c>
      <c r="T22" s="54">
        <v>54.54545454545454</v>
      </c>
      <c r="U22" s="54">
        <v>37.975858867223771</v>
      </c>
    </row>
    <row r="23" spans="1:21" ht="12.75" customHeight="1" x14ac:dyDescent="0.4">
      <c r="A23" s="101"/>
      <c r="B23" s="4" t="s">
        <v>81</v>
      </c>
      <c r="C23" s="54">
        <v>13.82488479262673</v>
      </c>
      <c r="D23" s="54">
        <v>10.827374872318693</v>
      </c>
      <c r="E23" s="54">
        <v>10.575427682737169</v>
      </c>
      <c r="F23" s="54">
        <v>15.355805243445692</v>
      </c>
      <c r="G23" s="54">
        <v>9.0180360721442892</v>
      </c>
      <c r="H23" s="54">
        <v>14.442013129102845</v>
      </c>
      <c r="I23" s="54">
        <v>8.2386363636363633</v>
      </c>
      <c r="J23" s="54">
        <v>17.283950617283949</v>
      </c>
      <c r="K23" s="54">
        <v>9.7046413502109701</v>
      </c>
      <c r="L23" s="54">
        <v>11.282051282051283</v>
      </c>
      <c r="M23" s="54">
        <v>22.872340425531913</v>
      </c>
      <c r="N23" s="54">
        <v>5.3333333333333339</v>
      </c>
      <c r="O23" s="54">
        <v>14.84375</v>
      </c>
      <c r="P23" s="54">
        <v>10.084033613445378</v>
      </c>
      <c r="Q23" s="54">
        <v>7.9207920792079207</v>
      </c>
      <c r="R23" s="54">
        <v>8.9887640449438209</v>
      </c>
      <c r="S23" s="54">
        <v>13.114754098360656</v>
      </c>
      <c r="T23" s="54">
        <v>9.0909090909090917</v>
      </c>
      <c r="U23" s="54">
        <v>10.12070566388115</v>
      </c>
    </row>
    <row r="24" spans="1:21" ht="12.75" customHeight="1" x14ac:dyDescent="0.4">
      <c r="A24" s="101"/>
      <c r="B24" s="4" t="s">
        <v>82</v>
      </c>
      <c r="C24" s="54">
        <v>6.8202764976958523</v>
      </c>
      <c r="D24" s="54">
        <v>7.6608784473953015</v>
      </c>
      <c r="E24" s="54">
        <v>4.3545878693623639</v>
      </c>
      <c r="F24" s="54">
        <v>5.4307116104868918</v>
      </c>
      <c r="G24" s="54">
        <v>5.6112224448897798</v>
      </c>
      <c r="H24" s="54">
        <v>8.3150984682713336</v>
      </c>
      <c r="I24" s="54">
        <v>5.6818181818181817</v>
      </c>
      <c r="J24" s="54">
        <v>6.1728395061728394</v>
      </c>
      <c r="K24" s="54">
        <v>8.0168776371308024</v>
      </c>
      <c r="L24" s="54">
        <v>8.2051282051282044</v>
      </c>
      <c r="M24" s="54">
        <v>9.5744680851063837</v>
      </c>
      <c r="N24" s="54">
        <v>7.333333333333333</v>
      </c>
      <c r="O24" s="54">
        <v>10.15625</v>
      </c>
      <c r="P24" s="54">
        <v>6.7226890756302522</v>
      </c>
      <c r="Q24" s="54">
        <v>4.9504950495049505</v>
      </c>
      <c r="R24" s="54">
        <v>11.235955056179774</v>
      </c>
      <c r="S24" s="54">
        <v>9.8360655737704921</v>
      </c>
      <c r="T24" s="54">
        <v>9.0909090909090917</v>
      </c>
      <c r="U24" s="54">
        <v>6.2209842154131847</v>
      </c>
    </row>
    <row r="25" spans="1:21" ht="12.75" customHeight="1" x14ac:dyDescent="0.4">
      <c r="A25" s="101"/>
      <c r="B25" s="4" t="s">
        <v>83</v>
      </c>
      <c r="C25" s="54">
        <v>6.5437788018433185</v>
      </c>
      <c r="D25" s="54">
        <v>7.9673135852911141</v>
      </c>
      <c r="E25" s="54">
        <v>4.8211508553654738</v>
      </c>
      <c r="F25" s="54">
        <v>3.3707865168539324</v>
      </c>
      <c r="G25" s="54">
        <v>4.6092184368737472</v>
      </c>
      <c r="H25" s="54">
        <v>10.284463894967178</v>
      </c>
      <c r="I25" s="54">
        <v>3.9772727272727271</v>
      </c>
      <c r="J25" s="54">
        <v>3.2921810699588478</v>
      </c>
      <c r="K25" s="54">
        <v>7.59493670886076</v>
      </c>
      <c r="L25" s="54">
        <v>4.1025641025641022</v>
      </c>
      <c r="M25" s="54">
        <v>6.3829787234042552</v>
      </c>
      <c r="N25" s="54">
        <v>5.3333333333333339</v>
      </c>
      <c r="O25" s="54">
        <v>7.8125</v>
      </c>
      <c r="P25" s="54">
        <v>5.0420168067226889</v>
      </c>
      <c r="Q25" s="54">
        <v>1.9801980198019802</v>
      </c>
      <c r="R25" s="54">
        <v>3.3707865168539324</v>
      </c>
      <c r="S25" s="54">
        <v>4.918032786885246</v>
      </c>
      <c r="T25" s="54">
        <v>6.8181818181818175</v>
      </c>
      <c r="U25" s="54">
        <v>4.4568245125348191</v>
      </c>
    </row>
    <row r="26" spans="1:21" ht="12.75" customHeight="1" x14ac:dyDescent="0.4">
      <c r="A26" s="101"/>
      <c r="B26" s="4" t="s">
        <v>84</v>
      </c>
      <c r="C26" s="54">
        <v>4.1474654377880187</v>
      </c>
      <c r="D26" s="54">
        <v>5.2093973442288046</v>
      </c>
      <c r="E26" s="54">
        <v>6.2208398133748055</v>
      </c>
      <c r="F26" s="54">
        <v>4.3071161048689142</v>
      </c>
      <c r="G26" s="54">
        <v>2.6052104208416833</v>
      </c>
      <c r="H26" s="54">
        <v>6.1269146608315097</v>
      </c>
      <c r="I26" s="54">
        <v>3.6931818181818183</v>
      </c>
      <c r="J26" s="54">
        <v>4.9382716049382713</v>
      </c>
      <c r="K26" s="54">
        <v>2.5316455696202533</v>
      </c>
      <c r="L26" s="54">
        <v>2.0512820512820511</v>
      </c>
      <c r="M26" s="54">
        <v>2.6595744680851063</v>
      </c>
      <c r="N26" s="54">
        <v>3.3333333333333335</v>
      </c>
      <c r="O26" s="54">
        <v>3.125</v>
      </c>
      <c r="P26" s="54">
        <v>0.84033613445378152</v>
      </c>
      <c r="Q26" s="54">
        <v>0</v>
      </c>
      <c r="R26" s="54">
        <v>7.8651685393258424</v>
      </c>
      <c r="S26" s="54">
        <v>3.278688524590164</v>
      </c>
      <c r="T26" s="54">
        <v>0</v>
      </c>
      <c r="U26" s="54">
        <v>2.5069637883008355</v>
      </c>
    </row>
    <row r="27" spans="1:21" ht="12.75" customHeight="1" x14ac:dyDescent="0.4">
      <c r="A27" s="101"/>
      <c r="B27" s="4" t="s">
        <v>85</v>
      </c>
      <c r="C27" s="54">
        <v>6.5437788018433185</v>
      </c>
      <c r="D27" s="54">
        <v>5.8222676200204289</v>
      </c>
      <c r="E27" s="54">
        <v>5.4432348367029553</v>
      </c>
      <c r="F27" s="54">
        <v>3.5580524344569286</v>
      </c>
      <c r="G27" s="54">
        <v>3.4068136272545089</v>
      </c>
      <c r="H27" s="54">
        <v>6.1269146608315097</v>
      </c>
      <c r="I27" s="54">
        <v>6.25</v>
      </c>
      <c r="J27" s="54">
        <v>3.7037037037037033</v>
      </c>
      <c r="K27" s="54">
        <v>5.0632911392405067</v>
      </c>
      <c r="L27" s="54">
        <v>3.0769230769230771</v>
      </c>
      <c r="M27" s="54">
        <v>6.9148936170212769</v>
      </c>
      <c r="N27" s="54">
        <v>6</v>
      </c>
      <c r="O27" s="54">
        <v>8.59375</v>
      </c>
      <c r="P27" s="54">
        <v>3.3613445378151261</v>
      </c>
      <c r="Q27" s="54">
        <v>1.9801980198019802</v>
      </c>
      <c r="R27" s="54">
        <v>11.235955056179774</v>
      </c>
      <c r="S27" s="54">
        <v>4.918032786885246</v>
      </c>
      <c r="T27" s="54">
        <v>2.2727272727272729</v>
      </c>
      <c r="U27" s="54">
        <v>4.4568245125348191</v>
      </c>
    </row>
    <row r="28" spans="1:21" ht="12.75" customHeight="1" x14ac:dyDescent="0.4">
      <c r="A28" s="101"/>
      <c r="B28" s="4" t="s">
        <v>86</v>
      </c>
      <c r="C28" s="54">
        <v>6.8202764976958523</v>
      </c>
      <c r="D28" s="54">
        <v>5.4136874361593463</v>
      </c>
      <c r="E28" s="54">
        <v>5.2877138413685847</v>
      </c>
      <c r="F28" s="54">
        <v>3.7453183520599254</v>
      </c>
      <c r="G28" s="54">
        <v>1.6032064128256511</v>
      </c>
      <c r="H28" s="54">
        <v>4.3763676148796495</v>
      </c>
      <c r="I28" s="54">
        <v>3.125</v>
      </c>
      <c r="J28" s="54">
        <v>5.3497942386831276</v>
      </c>
      <c r="K28" s="54">
        <v>4.6413502109704643</v>
      </c>
      <c r="L28" s="54">
        <v>3.5897435897435894</v>
      </c>
      <c r="M28" s="54">
        <v>4.2553191489361701</v>
      </c>
      <c r="N28" s="54">
        <v>4</v>
      </c>
      <c r="O28" s="54">
        <v>2.34375</v>
      </c>
      <c r="P28" s="54">
        <v>0.84033613445378152</v>
      </c>
      <c r="Q28" s="54">
        <v>1.9801980198019802</v>
      </c>
      <c r="R28" s="54">
        <v>4.4943820224719104</v>
      </c>
      <c r="S28" s="54">
        <v>4.918032786885246</v>
      </c>
      <c r="T28" s="54">
        <v>0</v>
      </c>
      <c r="U28" s="54">
        <v>4.2711234911792015</v>
      </c>
    </row>
    <row r="29" spans="1:21" ht="12.75" customHeight="1" x14ac:dyDescent="0.4">
      <c r="A29" s="101"/>
      <c r="B29" s="4" t="s">
        <v>87</v>
      </c>
      <c r="C29" s="54">
        <v>6.5437788018433185</v>
      </c>
      <c r="D29" s="54">
        <v>7.0480081716036773</v>
      </c>
      <c r="E29" s="54">
        <v>5.2877138413685847</v>
      </c>
      <c r="F29" s="54">
        <v>3.9325842696629212</v>
      </c>
      <c r="G29" s="54">
        <v>2.0040080160320639</v>
      </c>
      <c r="H29" s="54">
        <v>3.5010940919037199</v>
      </c>
      <c r="I29" s="54">
        <v>5.3977272727272725</v>
      </c>
      <c r="J29" s="54">
        <v>4.5267489711934159</v>
      </c>
      <c r="K29" s="54">
        <v>3.3755274261603372</v>
      </c>
      <c r="L29" s="54">
        <v>5.1282051282051277</v>
      </c>
      <c r="M29" s="54">
        <v>3.1914893617021276</v>
      </c>
      <c r="N29" s="54">
        <v>5.3333333333333339</v>
      </c>
      <c r="O29" s="54">
        <v>3.90625</v>
      </c>
      <c r="P29" s="54">
        <v>1.680672268907563</v>
      </c>
      <c r="Q29" s="54">
        <v>0</v>
      </c>
      <c r="R29" s="54">
        <v>5.6179775280898872</v>
      </c>
      <c r="S29" s="54">
        <v>1.639344262295082</v>
      </c>
      <c r="T29" s="54">
        <v>2.2727272727272729</v>
      </c>
      <c r="U29" s="54">
        <v>2.9712163416898791</v>
      </c>
    </row>
    <row r="30" spans="1:21" ht="12.75" customHeight="1" x14ac:dyDescent="0.4">
      <c r="A30" s="101"/>
      <c r="B30" s="4" t="s">
        <v>88</v>
      </c>
      <c r="C30" s="54">
        <v>5.5299539170506913</v>
      </c>
      <c r="D30" s="54">
        <v>8.3758937691521957</v>
      </c>
      <c r="E30" s="54">
        <v>8.0870917573872472</v>
      </c>
      <c r="F30" s="54">
        <v>3.5580524344569286</v>
      </c>
      <c r="G30" s="54">
        <v>1.6032064128256511</v>
      </c>
      <c r="H30" s="54">
        <v>7.0021881838074398</v>
      </c>
      <c r="I30" s="54">
        <v>5.3977272727272725</v>
      </c>
      <c r="J30" s="54">
        <v>4.5267489711934159</v>
      </c>
      <c r="K30" s="54">
        <v>5.485232067510549</v>
      </c>
      <c r="L30" s="54">
        <v>2.0512820512820511</v>
      </c>
      <c r="M30" s="54">
        <v>1.0638297872340425</v>
      </c>
      <c r="N30" s="54">
        <v>6</v>
      </c>
      <c r="O30" s="54">
        <v>3.90625</v>
      </c>
      <c r="P30" s="54">
        <v>3.3613445378151261</v>
      </c>
      <c r="Q30" s="54">
        <v>5.9405940594059405</v>
      </c>
      <c r="R30" s="54">
        <v>4.4943820224719104</v>
      </c>
      <c r="S30" s="54">
        <v>1.639344262295082</v>
      </c>
      <c r="T30" s="54">
        <v>2.2727272727272729</v>
      </c>
      <c r="U30" s="54">
        <v>3.5283194057567315</v>
      </c>
    </row>
    <row r="31" spans="1:21" ht="12.75" customHeight="1" x14ac:dyDescent="0.4">
      <c r="A31" s="101"/>
      <c r="B31" s="4" t="s">
        <v>89</v>
      </c>
      <c r="C31" s="54">
        <v>10.967741935483872</v>
      </c>
      <c r="D31" s="54">
        <v>13.278855975485188</v>
      </c>
      <c r="E31" s="54">
        <v>9.4867807153965789</v>
      </c>
      <c r="F31" s="54">
        <v>3.9325842696629212</v>
      </c>
      <c r="G31" s="54">
        <v>2.8056112224448899</v>
      </c>
      <c r="H31" s="54">
        <v>6.1269146608315097</v>
      </c>
      <c r="I31" s="54">
        <v>8.8068181818181817</v>
      </c>
      <c r="J31" s="54">
        <v>4.1152263374485596</v>
      </c>
      <c r="K31" s="54">
        <v>6.3291139240506329</v>
      </c>
      <c r="L31" s="54">
        <v>9.2307692307692317</v>
      </c>
      <c r="M31" s="54">
        <v>3.1914893617021276</v>
      </c>
      <c r="N31" s="54">
        <v>8.6666666666666679</v>
      </c>
      <c r="O31" s="54">
        <v>10.9375</v>
      </c>
      <c r="P31" s="54">
        <v>3.3613445378151261</v>
      </c>
      <c r="Q31" s="54">
        <v>1.9801980198019802</v>
      </c>
      <c r="R31" s="54">
        <v>5.6179775280898872</v>
      </c>
      <c r="S31" s="54">
        <v>1.639344262295082</v>
      </c>
      <c r="T31" s="54">
        <v>0</v>
      </c>
      <c r="U31" s="54">
        <v>3.8068709377901575</v>
      </c>
    </row>
    <row r="32" spans="1:21" ht="12.75" customHeight="1" x14ac:dyDescent="0.4">
      <c r="A32" s="101"/>
      <c r="B32" s="4" t="s">
        <v>90</v>
      </c>
      <c r="C32" s="54">
        <v>1.566820276497696</v>
      </c>
      <c r="D32" s="54">
        <v>1.5321756894790604</v>
      </c>
      <c r="E32" s="54">
        <v>3.2659409020217729</v>
      </c>
      <c r="F32" s="54">
        <v>2.6217228464419478</v>
      </c>
      <c r="G32" s="54">
        <v>3.0060120240480961</v>
      </c>
      <c r="H32" s="54">
        <v>2.8446389496717726</v>
      </c>
      <c r="I32" s="54">
        <v>2.5568181818181821</v>
      </c>
      <c r="J32" s="54">
        <v>1.2345679012345678</v>
      </c>
      <c r="K32" s="54">
        <v>1.2658227848101267</v>
      </c>
      <c r="L32" s="54">
        <v>0</v>
      </c>
      <c r="M32" s="54">
        <v>0.53191489361702127</v>
      </c>
      <c r="N32" s="54">
        <v>2.666666666666667</v>
      </c>
      <c r="O32" s="54">
        <v>4.6875</v>
      </c>
      <c r="P32" s="54">
        <v>0.84033613445378152</v>
      </c>
      <c r="Q32" s="54">
        <v>0.99009900990099009</v>
      </c>
      <c r="R32" s="54">
        <v>1.1235955056179776</v>
      </c>
      <c r="S32" s="54">
        <v>4.918032786885246</v>
      </c>
      <c r="T32" s="54">
        <v>0</v>
      </c>
      <c r="U32" s="54">
        <v>2.4141132776230272</v>
      </c>
    </row>
    <row r="33" spans="1:21" ht="12.75" customHeight="1" x14ac:dyDescent="0.4">
      <c r="A33" s="101"/>
      <c r="B33" s="4" t="s">
        <v>91</v>
      </c>
      <c r="C33" s="54">
        <v>0.73732718894009219</v>
      </c>
      <c r="D33" s="54">
        <v>1.3278855975485189</v>
      </c>
      <c r="E33" s="54">
        <v>1.5552099533437014</v>
      </c>
      <c r="F33" s="54">
        <v>0.18726591760299627</v>
      </c>
      <c r="G33" s="54">
        <v>1.002004008016032</v>
      </c>
      <c r="H33" s="54">
        <v>0.65645514223194745</v>
      </c>
      <c r="I33" s="54">
        <v>1.7045454545454544</v>
      </c>
      <c r="J33" s="54">
        <v>1.2345679012345678</v>
      </c>
      <c r="K33" s="54">
        <v>1.2658227848101267</v>
      </c>
      <c r="L33" s="54">
        <v>1.0256410256410255</v>
      </c>
      <c r="M33" s="54">
        <v>0</v>
      </c>
      <c r="N33" s="54">
        <v>2.666666666666667</v>
      </c>
      <c r="O33" s="54">
        <v>0</v>
      </c>
      <c r="P33" s="54">
        <v>0</v>
      </c>
      <c r="Q33" s="54">
        <v>0</v>
      </c>
      <c r="R33" s="54">
        <v>1.1235955056179776</v>
      </c>
      <c r="S33" s="54">
        <v>1.639344262295082</v>
      </c>
      <c r="T33" s="54">
        <v>0</v>
      </c>
      <c r="U33" s="54">
        <v>1.2999071494893222</v>
      </c>
    </row>
    <row r="34" spans="1:21" ht="12.75" customHeight="1" x14ac:dyDescent="0.4">
      <c r="A34" s="101"/>
      <c r="B34" s="4" t="s">
        <v>92</v>
      </c>
      <c r="C34" s="54">
        <v>1.0138248847926268</v>
      </c>
      <c r="D34" s="54">
        <v>0.61287027579162412</v>
      </c>
      <c r="E34" s="54">
        <v>2.0217729393468118</v>
      </c>
      <c r="F34" s="54">
        <v>0.18726591760299627</v>
      </c>
      <c r="G34" s="54">
        <v>0.20040080160320639</v>
      </c>
      <c r="H34" s="54">
        <v>0.65645514223194745</v>
      </c>
      <c r="I34" s="54">
        <v>0.56818181818181823</v>
      </c>
      <c r="J34" s="54">
        <v>0.41152263374485598</v>
      </c>
      <c r="K34" s="54">
        <v>0.42194092827004215</v>
      </c>
      <c r="L34" s="54">
        <v>0.51282051282051277</v>
      </c>
      <c r="M34" s="54">
        <v>0.53191489361702127</v>
      </c>
      <c r="N34" s="54">
        <v>1.3333333333333335</v>
      </c>
      <c r="O34" s="54">
        <v>1.5625</v>
      </c>
      <c r="P34" s="54">
        <v>1.680672268907563</v>
      </c>
      <c r="Q34" s="54">
        <v>0</v>
      </c>
      <c r="R34" s="54">
        <v>0</v>
      </c>
      <c r="S34" s="54">
        <v>0</v>
      </c>
      <c r="T34" s="54">
        <v>2.2727272727272729</v>
      </c>
      <c r="U34" s="54">
        <v>0.2785515320334262</v>
      </c>
    </row>
    <row r="35" spans="1:21" ht="12.75" customHeight="1" x14ac:dyDescent="0.4">
      <c r="A35" s="101"/>
      <c r="B35" s="4" t="s">
        <v>93</v>
      </c>
      <c r="C35" s="54">
        <v>0.73732718894009219</v>
      </c>
      <c r="D35" s="54">
        <v>0.91930541368743612</v>
      </c>
      <c r="E35" s="54">
        <v>1.8662519440124419</v>
      </c>
      <c r="F35" s="54">
        <v>0.5617977528089888</v>
      </c>
      <c r="G35" s="54">
        <v>0.60120240480961928</v>
      </c>
      <c r="H35" s="54">
        <v>0.21881838074398249</v>
      </c>
      <c r="I35" s="54">
        <v>0.56818181818181823</v>
      </c>
      <c r="J35" s="54">
        <v>0.82304526748971196</v>
      </c>
      <c r="K35" s="54">
        <v>0.42194092827004215</v>
      </c>
      <c r="L35" s="54">
        <v>0.51282051282051277</v>
      </c>
      <c r="M35" s="54">
        <v>0</v>
      </c>
      <c r="N35" s="54">
        <v>1.3333333333333335</v>
      </c>
      <c r="O35" s="54">
        <v>2.34375</v>
      </c>
      <c r="P35" s="54">
        <v>0.84033613445378152</v>
      </c>
      <c r="Q35" s="54">
        <v>0</v>
      </c>
      <c r="R35" s="54">
        <v>0</v>
      </c>
      <c r="S35" s="54">
        <v>1.639344262295082</v>
      </c>
      <c r="T35" s="54">
        <v>0</v>
      </c>
      <c r="U35" s="54">
        <v>0.55710306406685239</v>
      </c>
    </row>
    <row r="36" spans="1:21" ht="12.75" customHeight="1" x14ac:dyDescent="0.4">
      <c r="A36" s="101"/>
      <c r="B36" s="4" t="s">
        <v>94</v>
      </c>
      <c r="C36" s="54">
        <v>0.3686635944700461</v>
      </c>
      <c r="D36" s="54">
        <v>0.61287027579162412</v>
      </c>
      <c r="E36" s="54">
        <v>1.7107309486780715</v>
      </c>
      <c r="F36" s="54">
        <v>0</v>
      </c>
      <c r="G36" s="54">
        <v>0.40080160320641278</v>
      </c>
      <c r="H36" s="54">
        <v>0</v>
      </c>
      <c r="I36" s="54">
        <v>1.7045454545454544</v>
      </c>
      <c r="J36" s="54">
        <v>0.41152263374485598</v>
      </c>
      <c r="K36" s="54">
        <v>0.42194092827004215</v>
      </c>
      <c r="L36" s="54">
        <v>0.51282051282051277</v>
      </c>
      <c r="M36" s="54">
        <v>0.53191489361702127</v>
      </c>
      <c r="N36" s="54">
        <v>2</v>
      </c>
      <c r="O36" s="54">
        <v>3.90625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0.74280408542246978</v>
      </c>
    </row>
    <row r="37" spans="1:21" ht="12.75" customHeight="1" x14ac:dyDescent="0.4">
      <c r="A37" s="101"/>
      <c r="B37" s="4" t="s">
        <v>95</v>
      </c>
      <c r="C37" s="54">
        <v>2.3041474654377883</v>
      </c>
      <c r="D37" s="54">
        <v>2.9622063329928499</v>
      </c>
      <c r="E37" s="54">
        <v>4.9766718506998444</v>
      </c>
      <c r="F37" s="54">
        <v>2.8089887640449436</v>
      </c>
      <c r="G37" s="54">
        <v>5.2104208416833666</v>
      </c>
      <c r="H37" s="54">
        <v>1.9693654266958425</v>
      </c>
      <c r="I37" s="54">
        <v>3.4090909090909087</v>
      </c>
      <c r="J37" s="54">
        <v>4.5267489711934159</v>
      </c>
      <c r="K37" s="54">
        <v>4.2194092827004219</v>
      </c>
      <c r="L37" s="54">
        <v>5.6410256410256414</v>
      </c>
      <c r="M37" s="54">
        <v>1.0638297872340425</v>
      </c>
      <c r="N37" s="54">
        <v>8.6666666666666679</v>
      </c>
      <c r="O37" s="54">
        <v>3.90625</v>
      </c>
      <c r="P37" s="54">
        <v>3.3613445378151261</v>
      </c>
      <c r="Q37" s="54">
        <v>0.99009900990099009</v>
      </c>
      <c r="R37" s="54">
        <v>3.3707865168539324</v>
      </c>
      <c r="S37" s="54">
        <v>0</v>
      </c>
      <c r="T37" s="54">
        <v>2.2727272727272729</v>
      </c>
      <c r="U37" s="54">
        <v>4.3639740018570103</v>
      </c>
    </row>
    <row r="38" spans="1:21" ht="12.75" customHeight="1" x14ac:dyDescent="0.4">
      <c r="A38" s="101"/>
      <c r="B38" s="4" t="s">
        <v>96</v>
      </c>
      <c r="C38" s="54">
        <v>1.8433179723502304</v>
      </c>
      <c r="D38" s="54">
        <v>3.3707865168539324</v>
      </c>
      <c r="E38" s="54">
        <v>3.2659409020217729</v>
      </c>
      <c r="F38" s="54">
        <v>2.4344569288389515</v>
      </c>
      <c r="G38" s="54">
        <v>4.0080160320641278</v>
      </c>
      <c r="H38" s="54">
        <v>0.87527352297592997</v>
      </c>
      <c r="I38" s="54">
        <v>3.9772727272727271</v>
      </c>
      <c r="J38" s="54">
        <v>2.880658436213992</v>
      </c>
      <c r="K38" s="54">
        <v>2.5316455696202533</v>
      </c>
      <c r="L38" s="54">
        <v>1.0256410256410255</v>
      </c>
      <c r="M38" s="54">
        <v>0</v>
      </c>
      <c r="N38" s="54">
        <v>9.3333333333333339</v>
      </c>
      <c r="O38" s="54">
        <v>4.6875</v>
      </c>
      <c r="P38" s="54">
        <v>1.680672268907563</v>
      </c>
      <c r="Q38" s="54">
        <v>1.9801980198019802</v>
      </c>
      <c r="R38" s="54">
        <v>2.2471910112359552</v>
      </c>
      <c r="S38" s="54">
        <v>1.639344262295082</v>
      </c>
      <c r="T38" s="54">
        <v>2.2727272727272729</v>
      </c>
      <c r="U38" s="54">
        <v>2.5069637883008355</v>
      </c>
    </row>
    <row r="39" spans="1:21" ht="12.75" customHeight="1" x14ac:dyDescent="0.4">
      <c r="A39" s="101"/>
      <c r="B39" s="4" t="s">
        <v>97</v>
      </c>
      <c r="C39" s="54">
        <v>3.5023041474654377</v>
      </c>
      <c r="D39" s="54">
        <v>6.4351378958120531</v>
      </c>
      <c r="E39" s="54">
        <v>5.598755832037325</v>
      </c>
      <c r="F39" s="54">
        <v>5.0561797752808983</v>
      </c>
      <c r="G39" s="54">
        <v>6.8136272545090177</v>
      </c>
      <c r="H39" s="54">
        <v>4.1575492341356668</v>
      </c>
      <c r="I39" s="54">
        <v>10.795454545454545</v>
      </c>
      <c r="J39" s="54">
        <v>6.9958847736625511</v>
      </c>
      <c r="K39" s="54">
        <v>5.9071729957805905</v>
      </c>
      <c r="L39" s="54">
        <v>18.461538461538463</v>
      </c>
      <c r="M39" s="54">
        <v>3.1914893617021276</v>
      </c>
      <c r="N39" s="54">
        <v>9.3333333333333339</v>
      </c>
      <c r="O39" s="54">
        <v>2.34375</v>
      </c>
      <c r="P39" s="54">
        <v>5.0420168067226889</v>
      </c>
      <c r="Q39" s="54">
        <v>0.99009900990099009</v>
      </c>
      <c r="R39" s="54">
        <v>5.6179775280898872</v>
      </c>
      <c r="S39" s="54">
        <v>8.1967213114754092</v>
      </c>
      <c r="T39" s="54">
        <v>6.8181818181818175</v>
      </c>
      <c r="U39" s="54">
        <v>7.5208913649025071</v>
      </c>
    </row>
    <row r="40" spans="1:21" ht="12.75" customHeight="1" x14ac:dyDescent="0.4">
      <c r="A40" s="102"/>
      <c r="B40" s="44" t="s">
        <v>0</v>
      </c>
      <c r="C40" s="7">
        <v>100</v>
      </c>
      <c r="D40" s="7">
        <v>100</v>
      </c>
      <c r="E40" s="7">
        <v>100</v>
      </c>
      <c r="F40" s="7">
        <v>100</v>
      </c>
      <c r="G40" s="7">
        <v>100</v>
      </c>
      <c r="H40" s="7">
        <v>100</v>
      </c>
      <c r="I40" s="7">
        <v>100</v>
      </c>
      <c r="J40" s="7">
        <v>100</v>
      </c>
      <c r="K40" s="7">
        <v>100</v>
      </c>
      <c r="L40" s="7">
        <v>100</v>
      </c>
      <c r="M40" s="7">
        <v>100</v>
      </c>
      <c r="N40" s="7">
        <v>100</v>
      </c>
      <c r="O40" s="7">
        <v>100</v>
      </c>
      <c r="P40" s="7">
        <v>100</v>
      </c>
      <c r="Q40" s="7">
        <v>100</v>
      </c>
      <c r="R40" s="7">
        <v>100</v>
      </c>
      <c r="S40" s="7">
        <v>100</v>
      </c>
      <c r="T40" s="7">
        <v>100</v>
      </c>
      <c r="U40" s="7">
        <v>100</v>
      </c>
    </row>
    <row r="41" spans="1:21" ht="12.75" customHeight="1" x14ac:dyDescent="0.4">
      <c r="A41" s="14" t="s">
        <v>76</v>
      </c>
    </row>
    <row r="42" spans="1:21" ht="12.75" customHeight="1" x14ac:dyDescent="0.4">
      <c r="A42" s="14" t="s">
        <v>126</v>
      </c>
    </row>
  </sheetData>
  <mergeCells count="3">
    <mergeCell ref="A3:A21"/>
    <mergeCell ref="A22:A40"/>
    <mergeCell ref="A2:B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zoomScale="80" zoomScaleNormal="80" workbookViewId="0">
      <selection activeCell="I1" sqref="I1"/>
    </sheetView>
  </sheetViews>
  <sheetFormatPr defaultColWidth="8.75" defaultRowHeight="12.75" customHeight="1" x14ac:dyDescent="0.4"/>
  <cols>
    <col min="1" max="1" width="6.75" style="1" customWidth="1"/>
    <col min="2" max="2" width="15.75" style="1" customWidth="1"/>
    <col min="3" max="25" width="8.75" style="1" customWidth="1"/>
    <col min="26" max="16384" width="8.75" style="1"/>
  </cols>
  <sheetData>
    <row r="1" spans="1:25" ht="12.75" customHeight="1" x14ac:dyDescent="0.4">
      <c r="A1" s="14" t="s">
        <v>147</v>
      </c>
    </row>
    <row r="2" spans="1:25" ht="140.1" customHeight="1" x14ac:dyDescent="0.4">
      <c r="A2" s="93" t="s">
        <v>4</v>
      </c>
      <c r="B2" s="93"/>
      <c r="C2" s="37" t="s">
        <v>53</v>
      </c>
      <c r="D2" s="37" t="s">
        <v>54</v>
      </c>
      <c r="E2" s="37" t="s">
        <v>55</v>
      </c>
      <c r="F2" s="45" t="s">
        <v>56</v>
      </c>
      <c r="G2" s="37" t="s">
        <v>61</v>
      </c>
      <c r="H2" s="37" t="s">
        <v>57</v>
      </c>
      <c r="I2" s="37" t="s">
        <v>59</v>
      </c>
      <c r="J2" s="37" t="s">
        <v>58</v>
      </c>
      <c r="K2" s="37" t="s">
        <v>60</v>
      </c>
      <c r="L2" s="45" t="s">
        <v>62</v>
      </c>
      <c r="M2" s="37" t="s">
        <v>63</v>
      </c>
      <c r="N2" s="37" t="s">
        <v>65</v>
      </c>
      <c r="O2" s="37" t="s">
        <v>66</v>
      </c>
      <c r="P2" s="37" t="s">
        <v>64</v>
      </c>
      <c r="Q2" s="37" t="s">
        <v>68</v>
      </c>
      <c r="R2" s="81" t="s">
        <v>67</v>
      </c>
      <c r="S2" s="37" t="s">
        <v>69</v>
      </c>
      <c r="T2" s="37" t="s">
        <v>70</v>
      </c>
      <c r="U2" s="37" t="s">
        <v>71</v>
      </c>
      <c r="V2" s="37" t="s">
        <v>74</v>
      </c>
      <c r="W2" s="37" t="s">
        <v>72</v>
      </c>
      <c r="X2" s="37" t="s">
        <v>73</v>
      </c>
      <c r="Y2" s="37" t="s">
        <v>9</v>
      </c>
    </row>
    <row r="3" spans="1:25" ht="12.75" customHeight="1" x14ac:dyDescent="0.4">
      <c r="A3" s="100" t="s">
        <v>5</v>
      </c>
      <c r="B3" s="4" t="s">
        <v>80</v>
      </c>
      <c r="C3" s="4">
        <v>153</v>
      </c>
      <c r="D3" s="4">
        <v>319</v>
      </c>
      <c r="E3" s="4">
        <v>228</v>
      </c>
      <c r="F3" s="4">
        <v>67</v>
      </c>
      <c r="G3" s="4">
        <v>147</v>
      </c>
      <c r="H3" s="4">
        <v>141</v>
      </c>
      <c r="I3" s="4">
        <v>98</v>
      </c>
      <c r="J3" s="4">
        <v>114</v>
      </c>
      <c r="K3" s="4">
        <v>137</v>
      </c>
      <c r="L3" s="4">
        <v>105</v>
      </c>
      <c r="M3" s="4">
        <v>64</v>
      </c>
      <c r="N3" s="4">
        <v>32</v>
      </c>
      <c r="O3" s="4">
        <v>52</v>
      </c>
      <c r="P3" s="4">
        <v>47</v>
      </c>
      <c r="Q3" s="4">
        <v>45</v>
      </c>
      <c r="R3" s="4">
        <v>18</v>
      </c>
      <c r="S3" s="4">
        <v>31</v>
      </c>
      <c r="T3" s="4">
        <v>10</v>
      </c>
      <c r="U3" s="4">
        <v>8</v>
      </c>
      <c r="V3" s="4">
        <v>3</v>
      </c>
      <c r="W3" s="4">
        <v>4</v>
      </c>
      <c r="X3" s="4">
        <v>1</v>
      </c>
      <c r="Y3" s="4">
        <v>97</v>
      </c>
    </row>
    <row r="4" spans="1:25" ht="12.75" customHeight="1" x14ac:dyDescent="0.4">
      <c r="A4" s="101"/>
      <c r="B4" s="4" t="s">
        <v>81</v>
      </c>
      <c r="C4" s="4">
        <v>90</v>
      </c>
      <c r="D4" s="4">
        <v>132</v>
      </c>
      <c r="E4" s="4">
        <v>92</v>
      </c>
      <c r="F4" s="4">
        <v>46</v>
      </c>
      <c r="G4" s="4">
        <v>87</v>
      </c>
      <c r="H4" s="4">
        <v>41</v>
      </c>
      <c r="I4" s="4">
        <v>66</v>
      </c>
      <c r="J4" s="4">
        <v>52</v>
      </c>
      <c r="K4" s="4">
        <v>64</v>
      </c>
      <c r="L4" s="4">
        <v>32</v>
      </c>
      <c r="M4" s="4">
        <v>34</v>
      </c>
      <c r="N4" s="4">
        <v>23</v>
      </c>
      <c r="O4" s="4">
        <v>17</v>
      </c>
      <c r="P4" s="4">
        <v>14</v>
      </c>
      <c r="Q4" s="4">
        <v>9</v>
      </c>
      <c r="R4" s="4">
        <v>7</v>
      </c>
      <c r="S4" s="4">
        <v>10</v>
      </c>
      <c r="T4" s="4">
        <v>4</v>
      </c>
      <c r="U4" s="4">
        <v>3</v>
      </c>
      <c r="V4" s="4">
        <v>0</v>
      </c>
      <c r="W4" s="4">
        <v>1</v>
      </c>
      <c r="X4" s="4">
        <v>1</v>
      </c>
      <c r="Y4" s="4">
        <v>21</v>
      </c>
    </row>
    <row r="5" spans="1:25" ht="12.75" customHeight="1" x14ac:dyDescent="0.4">
      <c r="A5" s="101"/>
      <c r="B5" s="4" t="s">
        <v>82</v>
      </c>
      <c r="C5" s="4">
        <v>70</v>
      </c>
      <c r="D5" s="4">
        <v>53</v>
      </c>
      <c r="E5" s="4">
        <v>69</v>
      </c>
      <c r="F5" s="4">
        <v>24</v>
      </c>
      <c r="G5" s="4">
        <v>29</v>
      </c>
      <c r="H5" s="4">
        <v>35</v>
      </c>
      <c r="I5" s="4">
        <v>35</v>
      </c>
      <c r="J5" s="4">
        <v>29</v>
      </c>
      <c r="K5" s="4">
        <v>30</v>
      </c>
      <c r="L5" s="4">
        <v>20</v>
      </c>
      <c r="M5" s="4">
        <v>22</v>
      </c>
      <c r="N5" s="4">
        <v>10</v>
      </c>
      <c r="O5" s="4">
        <v>5</v>
      </c>
      <c r="P5" s="4">
        <v>11</v>
      </c>
      <c r="Q5" s="4">
        <v>3</v>
      </c>
      <c r="R5" s="4">
        <v>5</v>
      </c>
      <c r="S5" s="4">
        <v>4</v>
      </c>
      <c r="T5" s="4">
        <v>6</v>
      </c>
      <c r="U5" s="4">
        <v>3</v>
      </c>
      <c r="V5" s="4">
        <v>0</v>
      </c>
      <c r="W5" s="4">
        <v>1</v>
      </c>
      <c r="X5" s="4">
        <v>0</v>
      </c>
      <c r="Y5" s="4">
        <v>12</v>
      </c>
    </row>
    <row r="6" spans="1:25" ht="12.75" customHeight="1" x14ac:dyDescent="0.4">
      <c r="A6" s="101"/>
      <c r="B6" s="4" t="s">
        <v>83</v>
      </c>
      <c r="C6" s="4">
        <v>78</v>
      </c>
      <c r="D6" s="4">
        <v>39</v>
      </c>
      <c r="E6" s="4">
        <v>47</v>
      </c>
      <c r="F6" s="4">
        <v>34</v>
      </c>
      <c r="G6" s="4">
        <v>32</v>
      </c>
      <c r="H6" s="4">
        <v>21</v>
      </c>
      <c r="I6" s="4">
        <v>18</v>
      </c>
      <c r="J6" s="4">
        <v>14</v>
      </c>
      <c r="K6" s="4">
        <v>19</v>
      </c>
      <c r="L6" s="4">
        <v>21</v>
      </c>
      <c r="M6" s="4">
        <v>20</v>
      </c>
      <c r="N6" s="4">
        <v>18</v>
      </c>
      <c r="O6" s="4">
        <v>3</v>
      </c>
      <c r="P6" s="4">
        <v>6</v>
      </c>
      <c r="Q6" s="4">
        <v>7</v>
      </c>
      <c r="R6" s="4">
        <v>1</v>
      </c>
      <c r="S6" s="4">
        <v>6</v>
      </c>
      <c r="T6" s="4">
        <v>1</v>
      </c>
      <c r="U6" s="4">
        <v>3</v>
      </c>
      <c r="V6" s="4">
        <v>0</v>
      </c>
      <c r="W6" s="4">
        <v>1</v>
      </c>
      <c r="X6" s="4">
        <v>0</v>
      </c>
      <c r="Y6" s="4">
        <v>19</v>
      </c>
    </row>
    <row r="7" spans="1:25" ht="12.75" customHeight="1" x14ac:dyDescent="0.4">
      <c r="A7" s="101"/>
      <c r="B7" s="4" t="s">
        <v>84</v>
      </c>
      <c r="C7" s="4">
        <v>50</v>
      </c>
      <c r="D7" s="4">
        <v>27</v>
      </c>
      <c r="E7" s="4">
        <v>20</v>
      </c>
      <c r="F7" s="4">
        <v>16</v>
      </c>
      <c r="G7" s="4">
        <v>23</v>
      </c>
      <c r="H7" s="4">
        <v>21</v>
      </c>
      <c r="I7" s="4">
        <v>24</v>
      </c>
      <c r="J7" s="4">
        <v>19</v>
      </c>
      <c r="K7" s="4">
        <v>10</v>
      </c>
      <c r="L7" s="4">
        <v>11</v>
      </c>
      <c r="M7" s="4">
        <v>19</v>
      </c>
      <c r="N7" s="4">
        <v>13</v>
      </c>
      <c r="O7" s="4">
        <v>8</v>
      </c>
      <c r="P7" s="4">
        <v>5</v>
      </c>
      <c r="Q7" s="4">
        <v>1</v>
      </c>
      <c r="R7" s="4">
        <v>4</v>
      </c>
      <c r="S7" s="4">
        <v>4</v>
      </c>
      <c r="T7" s="4">
        <v>0</v>
      </c>
      <c r="U7" s="4">
        <v>1</v>
      </c>
      <c r="V7" s="4">
        <v>0</v>
      </c>
      <c r="W7" s="4">
        <v>0</v>
      </c>
      <c r="X7" s="4">
        <v>0</v>
      </c>
      <c r="Y7" s="4">
        <v>4</v>
      </c>
    </row>
    <row r="8" spans="1:25" ht="12.75" customHeight="1" x14ac:dyDescent="0.4">
      <c r="A8" s="101"/>
      <c r="B8" s="4" t="s">
        <v>85</v>
      </c>
      <c r="C8" s="4">
        <v>63</v>
      </c>
      <c r="D8" s="4">
        <v>35</v>
      </c>
      <c r="E8" s="4">
        <v>31</v>
      </c>
      <c r="F8" s="4">
        <v>32</v>
      </c>
      <c r="G8" s="4">
        <v>29</v>
      </c>
      <c r="H8" s="4">
        <v>26</v>
      </c>
      <c r="I8" s="4">
        <v>21</v>
      </c>
      <c r="J8" s="4">
        <v>23</v>
      </c>
      <c r="K8" s="4">
        <v>19</v>
      </c>
      <c r="L8" s="4">
        <v>15</v>
      </c>
      <c r="M8" s="4">
        <v>23</v>
      </c>
      <c r="N8" s="4">
        <v>17</v>
      </c>
      <c r="O8" s="4">
        <v>8</v>
      </c>
      <c r="P8" s="4">
        <v>8</v>
      </c>
      <c r="Q8" s="4">
        <v>4</v>
      </c>
      <c r="R8" s="4">
        <v>3</v>
      </c>
      <c r="S8" s="4">
        <v>3</v>
      </c>
      <c r="T8" s="4">
        <v>0</v>
      </c>
      <c r="U8" s="4">
        <v>1</v>
      </c>
      <c r="V8" s="4">
        <v>0</v>
      </c>
      <c r="W8" s="4">
        <v>0</v>
      </c>
      <c r="X8" s="4">
        <v>0</v>
      </c>
      <c r="Y8" s="4">
        <v>10</v>
      </c>
    </row>
    <row r="9" spans="1:25" ht="12.75" customHeight="1" x14ac:dyDescent="0.4">
      <c r="A9" s="101"/>
      <c r="B9" s="4" t="s">
        <v>86</v>
      </c>
      <c r="C9" s="4">
        <v>69</v>
      </c>
      <c r="D9" s="4">
        <v>39</v>
      </c>
      <c r="E9" s="4">
        <v>34</v>
      </c>
      <c r="F9" s="4">
        <v>20</v>
      </c>
      <c r="G9" s="4">
        <v>18</v>
      </c>
      <c r="H9" s="4">
        <v>19</v>
      </c>
      <c r="I9" s="4">
        <v>18</v>
      </c>
      <c r="J9" s="4">
        <v>19</v>
      </c>
      <c r="K9" s="4">
        <v>16</v>
      </c>
      <c r="L9" s="4">
        <v>13</v>
      </c>
      <c r="M9" s="4">
        <v>17</v>
      </c>
      <c r="N9" s="4">
        <v>9</v>
      </c>
      <c r="O9" s="4">
        <v>7</v>
      </c>
      <c r="P9" s="4">
        <v>4</v>
      </c>
      <c r="Q9" s="4">
        <v>3</v>
      </c>
      <c r="R9" s="4">
        <v>4</v>
      </c>
      <c r="S9" s="4">
        <v>3</v>
      </c>
      <c r="T9" s="4">
        <v>3</v>
      </c>
      <c r="U9" s="4">
        <v>3</v>
      </c>
      <c r="V9" s="4">
        <v>0</v>
      </c>
      <c r="W9" s="4">
        <v>0</v>
      </c>
      <c r="X9" s="4">
        <v>0</v>
      </c>
      <c r="Y9" s="4">
        <v>3</v>
      </c>
    </row>
    <row r="10" spans="1:25" ht="12.75" customHeight="1" x14ac:dyDescent="0.4">
      <c r="A10" s="101"/>
      <c r="B10" s="4" t="s">
        <v>87</v>
      </c>
      <c r="C10" s="4">
        <v>76</v>
      </c>
      <c r="D10" s="4">
        <v>29</v>
      </c>
      <c r="E10" s="4">
        <v>31</v>
      </c>
      <c r="F10" s="4">
        <v>29</v>
      </c>
      <c r="G10" s="4">
        <v>20</v>
      </c>
      <c r="H10" s="4">
        <v>10</v>
      </c>
      <c r="I10" s="4">
        <v>22</v>
      </c>
      <c r="J10" s="4">
        <v>18</v>
      </c>
      <c r="K10" s="4">
        <v>8</v>
      </c>
      <c r="L10" s="4">
        <v>18</v>
      </c>
      <c r="M10" s="4">
        <v>18</v>
      </c>
      <c r="N10" s="4">
        <v>19</v>
      </c>
      <c r="O10" s="4">
        <v>6</v>
      </c>
      <c r="P10" s="4">
        <v>6</v>
      </c>
      <c r="Q10" s="4">
        <v>0</v>
      </c>
      <c r="R10" s="4">
        <v>2</v>
      </c>
      <c r="S10" s="4">
        <v>2</v>
      </c>
      <c r="T10" s="4">
        <v>2</v>
      </c>
      <c r="U10" s="4">
        <v>0</v>
      </c>
      <c r="V10" s="4">
        <v>2</v>
      </c>
      <c r="W10" s="4">
        <v>0</v>
      </c>
      <c r="X10" s="4">
        <v>0</v>
      </c>
      <c r="Y10" s="4">
        <v>4</v>
      </c>
    </row>
    <row r="11" spans="1:25" ht="12.75" customHeight="1" x14ac:dyDescent="0.4">
      <c r="A11" s="101"/>
      <c r="B11" s="4" t="s">
        <v>88</v>
      </c>
      <c r="C11" s="4">
        <v>94</v>
      </c>
      <c r="D11" s="4">
        <v>22</v>
      </c>
      <c r="E11" s="4">
        <v>36</v>
      </c>
      <c r="F11" s="4">
        <v>43</v>
      </c>
      <c r="G11" s="4">
        <v>16</v>
      </c>
      <c r="H11" s="4">
        <v>19</v>
      </c>
      <c r="I11" s="4">
        <v>25</v>
      </c>
      <c r="J11" s="4">
        <v>19</v>
      </c>
      <c r="K11" s="4">
        <v>11</v>
      </c>
      <c r="L11" s="4">
        <v>13</v>
      </c>
      <c r="M11" s="4">
        <v>21</v>
      </c>
      <c r="N11" s="4">
        <v>11</v>
      </c>
      <c r="O11" s="4">
        <v>6</v>
      </c>
      <c r="P11" s="4">
        <v>3</v>
      </c>
      <c r="Q11" s="4">
        <v>2</v>
      </c>
      <c r="R11" s="4">
        <v>5</v>
      </c>
      <c r="S11" s="4">
        <v>2</v>
      </c>
      <c r="T11" s="4">
        <v>2</v>
      </c>
      <c r="U11" s="4">
        <v>1</v>
      </c>
      <c r="V11" s="4">
        <v>2</v>
      </c>
      <c r="W11" s="4">
        <v>1</v>
      </c>
      <c r="X11" s="4">
        <v>0</v>
      </c>
      <c r="Y11" s="4">
        <v>11</v>
      </c>
    </row>
    <row r="12" spans="1:25" ht="12.75" customHeight="1" x14ac:dyDescent="0.4">
      <c r="A12" s="101"/>
      <c r="B12" s="4" t="s">
        <v>89</v>
      </c>
      <c r="C12" s="4">
        <v>122</v>
      </c>
      <c r="D12" s="4">
        <v>42</v>
      </c>
      <c r="E12" s="4">
        <v>61</v>
      </c>
      <c r="F12" s="4">
        <v>43</v>
      </c>
      <c r="G12" s="4">
        <v>28</v>
      </c>
      <c r="H12" s="4">
        <v>20</v>
      </c>
      <c r="I12" s="4">
        <v>29</v>
      </c>
      <c r="J12" s="4">
        <v>41</v>
      </c>
      <c r="K12" s="4">
        <v>11</v>
      </c>
      <c r="L12" s="4">
        <v>18</v>
      </c>
      <c r="M12" s="4">
        <v>29</v>
      </c>
      <c r="N12" s="4">
        <v>29</v>
      </c>
      <c r="O12" s="4">
        <v>8</v>
      </c>
      <c r="P12" s="4">
        <v>14</v>
      </c>
      <c r="Q12" s="4">
        <v>3</v>
      </c>
      <c r="R12" s="4">
        <v>6</v>
      </c>
      <c r="S12" s="4">
        <v>0</v>
      </c>
      <c r="T12" s="4">
        <v>5</v>
      </c>
      <c r="U12" s="4">
        <v>2</v>
      </c>
      <c r="V12" s="4">
        <v>1</v>
      </c>
      <c r="W12" s="4">
        <v>0</v>
      </c>
      <c r="X12" s="4">
        <v>0</v>
      </c>
      <c r="Y12" s="4">
        <v>10</v>
      </c>
    </row>
    <row r="13" spans="1:25" ht="12.75" customHeight="1" x14ac:dyDescent="0.4">
      <c r="A13" s="101"/>
      <c r="B13" s="4" t="s">
        <v>90</v>
      </c>
      <c r="C13" s="4">
        <v>33</v>
      </c>
      <c r="D13" s="4">
        <v>12</v>
      </c>
      <c r="E13" s="4">
        <v>6</v>
      </c>
      <c r="F13" s="4">
        <v>13</v>
      </c>
      <c r="G13" s="4">
        <v>11</v>
      </c>
      <c r="H13" s="4">
        <v>17</v>
      </c>
      <c r="I13" s="4">
        <v>8</v>
      </c>
      <c r="J13" s="4">
        <v>6</v>
      </c>
      <c r="K13" s="4">
        <v>10</v>
      </c>
      <c r="L13" s="4">
        <v>6</v>
      </c>
      <c r="M13" s="4">
        <v>5</v>
      </c>
      <c r="N13" s="4">
        <v>6</v>
      </c>
      <c r="O13" s="4">
        <v>4</v>
      </c>
      <c r="P13" s="4">
        <v>1</v>
      </c>
      <c r="Q13" s="4">
        <v>3</v>
      </c>
      <c r="R13" s="4">
        <v>1</v>
      </c>
      <c r="S13" s="4">
        <v>0</v>
      </c>
      <c r="T13" s="4">
        <v>3</v>
      </c>
      <c r="U13" s="4">
        <v>0</v>
      </c>
      <c r="V13" s="4">
        <v>0</v>
      </c>
      <c r="W13" s="4">
        <v>0</v>
      </c>
      <c r="X13" s="4">
        <v>0</v>
      </c>
      <c r="Y13" s="4">
        <v>4</v>
      </c>
    </row>
    <row r="14" spans="1:25" ht="12.75" customHeight="1" x14ac:dyDescent="0.4">
      <c r="A14" s="101"/>
      <c r="B14" s="4" t="s">
        <v>91</v>
      </c>
      <c r="C14" s="4">
        <v>12</v>
      </c>
      <c r="D14" s="4">
        <v>9</v>
      </c>
      <c r="E14" s="4">
        <v>8</v>
      </c>
      <c r="F14" s="4">
        <v>13</v>
      </c>
      <c r="G14" s="4">
        <v>4</v>
      </c>
      <c r="H14" s="4">
        <v>7</v>
      </c>
      <c r="I14" s="4">
        <v>0</v>
      </c>
      <c r="J14" s="4">
        <v>2</v>
      </c>
      <c r="K14" s="4">
        <v>2</v>
      </c>
      <c r="L14" s="4">
        <v>6</v>
      </c>
      <c r="M14" s="4">
        <v>2</v>
      </c>
      <c r="N14" s="4">
        <v>1</v>
      </c>
      <c r="O14" s="4">
        <v>2</v>
      </c>
      <c r="P14" s="4">
        <v>0</v>
      </c>
      <c r="Q14" s="4">
        <v>3</v>
      </c>
      <c r="R14" s="4">
        <v>2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1</v>
      </c>
    </row>
    <row r="15" spans="1:25" ht="12.75" customHeight="1" x14ac:dyDescent="0.4">
      <c r="A15" s="101"/>
      <c r="B15" s="4" t="s">
        <v>92</v>
      </c>
      <c r="C15" s="4">
        <v>10</v>
      </c>
      <c r="D15" s="4">
        <v>7</v>
      </c>
      <c r="E15" s="4">
        <v>6</v>
      </c>
      <c r="F15" s="4">
        <v>3</v>
      </c>
      <c r="G15" s="4">
        <v>1</v>
      </c>
      <c r="H15" s="4">
        <v>0</v>
      </c>
      <c r="I15" s="4">
        <v>3</v>
      </c>
      <c r="J15" s="4">
        <v>5</v>
      </c>
      <c r="K15" s="4">
        <v>1</v>
      </c>
      <c r="L15" s="4">
        <v>3</v>
      </c>
      <c r="M15" s="4">
        <v>3</v>
      </c>
      <c r="N15" s="4">
        <v>4</v>
      </c>
      <c r="O15" s="4">
        <v>2</v>
      </c>
      <c r="P15" s="4">
        <v>1</v>
      </c>
      <c r="Q15" s="4">
        <v>0</v>
      </c>
      <c r="R15" s="4">
        <v>1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</row>
    <row r="16" spans="1:25" ht="12.75" customHeight="1" x14ac:dyDescent="0.4">
      <c r="A16" s="101"/>
      <c r="B16" s="4" t="s">
        <v>93</v>
      </c>
      <c r="C16" s="4">
        <v>9</v>
      </c>
      <c r="D16" s="4">
        <v>6</v>
      </c>
      <c r="E16" s="4">
        <v>5</v>
      </c>
      <c r="F16" s="4">
        <v>7</v>
      </c>
      <c r="G16" s="4">
        <v>0</v>
      </c>
      <c r="H16" s="4">
        <v>5</v>
      </c>
      <c r="I16" s="4">
        <v>2</v>
      </c>
      <c r="J16" s="4">
        <v>4</v>
      </c>
      <c r="K16" s="4">
        <v>2</v>
      </c>
      <c r="L16" s="4">
        <v>3</v>
      </c>
      <c r="M16" s="4">
        <v>2</v>
      </c>
      <c r="N16" s="4">
        <v>2</v>
      </c>
      <c r="O16" s="4">
        <v>0</v>
      </c>
      <c r="P16" s="4">
        <v>2</v>
      </c>
      <c r="Q16" s="4">
        <v>0</v>
      </c>
      <c r="R16" s="4">
        <v>1</v>
      </c>
      <c r="S16" s="4">
        <v>1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3</v>
      </c>
    </row>
    <row r="17" spans="1:25" ht="12.75" customHeight="1" x14ac:dyDescent="0.4">
      <c r="A17" s="101"/>
      <c r="B17" s="4" t="s">
        <v>94</v>
      </c>
      <c r="C17" s="4">
        <v>9</v>
      </c>
      <c r="D17" s="4">
        <v>8</v>
      </c>
      <c r="E17" s="4">
        <v>1</v>
      </c>
      <c r="F17" s="4">
        <v>3</v>
      </c>
      <c r="G17" s="4">
        <v>1</v>
      </c>
      <c r="H17" s="4">
        <v>1</v>
      </c>
      <c r="I17" s="4">
        <v>1</v>
      </c>
      <c r="J17" s="4">
        <v>2</v>
      </c>
      <c r="K17" s="4">
        <v>5</v>
      </c>
      <c r="L17" s="4">
        <v>6</v>
      </c>
      <c r="M17" s="4">
        <v>3</v>
      </c>
      <c r="N17" s="4">
        <v>2</v>
      </c>
      <c r="O17" s="4">
        <v>2</v>
      </c>
      <c r="P17" s="4">
        <v>3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1</v>
      </c>
      <c r="W17" s="4">
        <v>0</v>
      </c>
      <c r="X17" s="4">
        <v>0</v>
      </c>
      <c r="Y17" s="4">
        <v>1</v>
      </c>
    </row>
    <row r="18" spans="1:25" ht="12.75" customHeight="1" x14ac:dyDescent="0.4">
      <c r="A18" s="101"/>
      <c r="B18" s="4" t="s">
        <v>95</v>
      </c>
      <c r="C18" s="4">
        <v>34</v>
      </c>
      <c r="D18" s="4">
        <v>34</v>
      </c>
      <c r="E18" s="4">
        <v>15</v>
      </c>
      <c r="F18" s="4">
        <v>38</v>
      </c>
      <c r="G18" s="4">
        <v>5</v>
      </c>
      <c r="H18" s="4">
        <v>21</v>
      </c>
      <c r="I18" s="4">
        <v>12</v>
      </c>
      <c r="J18" s="4">
        <v>8</v>
      </c>
      <c r="K18" s="4">
        <v>11</v>
      </c>
      <c r="L18" s="4">
        <v>14</v>
      </c>
      <c r="M18" s="4">
        <v>10</v>
      </c>
      <c r="N18" s="4">
        <v>16</v>
      </c>
      <c r="O18" s="4">
        <v>6</v>
      </c>
      <c r="P18" s="4">
        <v>8</v>
      </c>
      <c r="Q18" s="4">
        <v>1</v>
      </c>
      <c r="R18" s="4">
        <v>6</v>
      </c>
      <c r="S18" s="4">
        <v>0</v>
      </c>
      <c r="T18" s="4">
        <v>4</v>
      </c>
      <c r="U18" s="4">
        <v>1</v>
      </c>
      <c r="V18" s="4">
        <v>0</v>
      </c>
      <c r="W18" s="4">
        <v>0</v>
      </c>
      <c r="X18" s="4">
        <v>0</v>
      </c>
      <c r="Y18" s="4">
        <v>9</v>
      </c>
    </row>
    <row r="19" spans="1:25" ht="12.75" customHeight="1" x14ac:dyDescent="0.4">
      <c r="A19" s="101"/>
      <c r="B19" s="4" t="s">
        <v>96</v>
      </c>
      <c r="C19" s="4">
        <v>34</v>
      </c>
      <c r="D19" s="4">
        <v>11</v>
      </c>
      <c r="E19" s="4">
        <v>23</v>
      </c>
      <c r="F19" s="4">
        <v>21</v>
      </c>
      <c r="G19" s="4">
        <v>7</v>
      </c>
      <c r="H19" s="4">
        <v>12</v>
      </c>
      <c r="I19" s="4">
        <v>6</v>
      </c>
      <c r="J19" s="4">
        <v>13</v>
      </c>
      <c r="K19" s="4">
        <v>5</v>
      </c>
      <c r="L19" s="4">
        <v>10</v>
      </c>
      <c r="M19" s="4">
        <v>4</v>
      </c>
      <c r="N19" s="4">
        <v>9</v>
      </c>
      <c r="O19" s="4">
        <v>12</v>
      </c>
      <c r="P19" s="4">
        <v>4</v>
      </c>
      <c r="Q19" s="4">
        <v>2</v>
      </c>
      <c r="R19" s="4">
        <v>9</v>
      </c>
      <c r="S19" s="4">
        <v>1</v>
      </c>
      <c r="T19" s="4">
        <v>2</v>
      </c>
      <c r="U19" s="4">
        <v>3</v>
      </c>
      <c r="V19" s="4">
        <v>1</v>
      </c>
      <c r="W19" s="4">
        <v>0</v>
      </c>
      <c r="X19" s="4">
        <v>0</v>
      </c>
      <c r="Y19" s="4">
        <v>7</v>
      </c>
    </row>
    <row r="20" spans="1:25" ht="12.75" customHeight="1" x14ac:dyDescent="0.4">
      <c r="A20" s="101"/>
      <c r="B20" s="4" t="s">
        <v>97</v>
      </c>
      <c r="C20" s="4">
        <v>38</v>
      </c>
      <c r="D20" s="4">
        <v>79</v>
      </c>
      <c r="E20" s="4">
        <v>23</v>
      </c>
      <c r="F20" s="4">
        <v>41</v>
      </c>
      <c r="G20" s="4">
        <v>21</v>
      </c>
      <c r="H20" s="4">
        <v>31</v>
      </c>
      <c r="I20" s="4">
        <v>29</v>
      </c>
      <c r="J20" s="4">
        <v>17</v>
      </c>
      <c r="K20" s="4">
        <v>7</v>
      </c>
      <c r="L20" s="4">
        <v>36</v>
      </c>
      <c r="M20" s="4">
        <v>25</v>
      </c>
      <c r="N20" s="4">
        <v>11</v>
      </c>
      <c r="O20" s="4">
        <v>21</v>
      </c>
      <c r="P20" s="4">
        <v>6</v>
      </c>
      <c r="Q20" s="4">
        <v>14</v>
      </c>
      <c r="R20" s="4">
        <v>8</v>
      </c>
      <c r="S20" s="4">
        <v>1</v>
      </c>
      <c r="T20" s="4">
        <v>5</v>
      </c>
      <c r="U20" s="4">
        <v>3</v>
      </c>
      <c r="V20" s="4">
        <v>2</v>
      </c>
      <c r="W20" s="4">
        <v>2</v>
      </c>
      <c r="X20" s="4">
        <v>3</v>
      </c>
      <c r="Y20" s="4">
        <v>17</v>
      </c>
    </row>
    <row r="21" spans="1:25" ht="12.75" customHeight="1" x14ac:dyDescent="0.4">
      <c r="A21" s="102"/>
      <c r="B21" s="36" t="s">
        <v>0</v>
      </c>
      <c r="C21" s="59">
        <v>1044</v>
      </c>
      <c r="D21" s="59">
        <v>903</v>
      </c>
      <c r="E21" s="59">
        <v>736</v>
      </c>
      <c r="F21" s="59">
        <v>493</v>
      </c>
      <c r="G21" s="59">
        <v>479</v>
      </c>
      <c r="H21" s="59">
        <v>447</v>
      </c>
      <c r="I21" s="59">
        <v>417</v>
      </c>
      <c r="J21" s="59">
        <v>405</v>
      </c>
      <c r="K21" s="59">
        <v>368</v>
      </c>
      <c r="L21" s="59">
        <v>350</v>
      </c>
      <c r="M21" s="59">
        <v>321</v>
      </c>
      <c r="N21" s="59">
        <v>232</v>
      </c>
      <c r="O21" s="59">
        <v>169</v>
      </c>
      <c r="P21" s="59">
        <v>143</v>
      </c>
      <c r="Q21" s="59">
        <v>100</v>
      </c>
      <c r="R21" s="59">
        <v>83</v>
      </c>
      <c r="S21" s="59">
        <v>68</v>
      </c>
      <c r="T21" s="59">
        <v>47</v>
      </c>
      <c r="U21" s="59">
        <v>32</v>
      </c>
      <c r="V21" s="59">
        <v>12</v>
      </c>
      <c r="W21" s="59">
        <v>10</v>
      </c>
      <c r="X21" s="59">
        <v>5</v>
      </c>
      <c r="Y21" s="59">
        <v>233</v>
      </c>
    </row>
    <row r="22" spans="1:25" ht="12.75" customHeight="1" x14ac:dyDescent="0.4">
      <c r="A22" s="100" t="s">
        <v>8</v>
      </c>
      <c r="B22" s="4" t="s">
        <v>80</v>
      </c>
      <c r="C22" s="54">
        <v>14.655172413793101</v>
      </c>
      <c r="D22" s="54">
        <v>35.326688815060905</v>
      </c>
      <c r="E22" s="54">
        <v>30.978260869565215</v>
      </c>
      <c r="F22" s="54">
        <v>13.590263691683571</v>
      </c>
      <c r="G22" s="54">
        <v>30.688935281837161</v>
      </c>
      <c r="H22" s="54">
        <v>31.543624161073826</v>
      </c>
      <c r="I22" s="54">
        <v>23.501199040767386</v>
      </c>
      <c r="J22" s="54">
        <v>28.148148148148149</v>
      </c>
      <c r="K22" s="54">
        <v>37.228260869565219</v>
      </c>
      <c r="L22" s="54">
        <v>30</v>
      </c>
      <c r="M22" s="54">
        <v>19.937694704049843</v>
      </c>
      <c r="N22" s="54">
        <v>13.793103448275861</v>
      </c>
      <c r="O22" s="54">
        <v>30.76923076923077</v>
      </c>
      <c r="P22" s="54">
        <v>32.867132867132867</v>
      </c>
      <c r="Q22" s="54">
        <v>45</v>
      </c>
      <c r="R22" s="54">
        <v>21.686746987951807</v>
      </c>
      <c r="S22" s="54">
        <v>45.588235294117645</v>
      </c>
      <c r="T22" s="54">
        <v>21.276595744680851</v>
      </c>
      <c r="U22" s="54">
        <v>25</v>
      </c>
      <c r="V22" s="54">
        <v>25</v>
      </c>
      <c r="W22" s="54">
        <v>40</v>
      </c>
      <c r="X22" s="54">
        <v>20</v>
      </c>
      <c r="Y22" s="54">
        <v>41.630901287553648</v>
      </c>
    </row>
    <row r="23" spans="1:25" ht="12.75" customHeight="1" x14ac:dyDescent="0.4">
      <c r="A23" s="101"/>
      <c r="B23" s="4" t="s">
        <v>81</v>
      </c>
      <c r="C23" s="54">
        <v>8.6206896551724146</v>
      </c>
      <c r="D23" s="54">
        <v>14.61794019933555</v>
      </c>
      <c r="E23" s="54">
        <v>12.5</v>
      </c>
      <c r="F23" s="54">
        <v>9.3306288032454354</v>
      </c>
      <c r="G23" s="54">
        <v>18.162839248434238</v>
      </c>
      <c r="H23" s="54">
        <v>9.1722595078299776</v>
      </c>
      <c r="I23" s="54">
        <v>15.827338129496402</v>
      </c>
      <c r="J23" s="54">
        <v>12.839506172839506</v>
      </c>
      <c r="K23" s="54">
        <v>17.391304347826086</v>
      </c>
      <c r="L23" s="54">
        <v>9.1428571428571423</v>
      </c>
      <c r="M23" s="54">
        <v>10.59190031152648</v>
      </c>
      <c r="N23" s="54">
        <v>9.9137931034482758</v>
      </c>
      <c r="O23" s="54">
        <v>10.059171597633137</v>
      </c>
      <c r="P23" s="54">
        <v>9.79020979020979</v>
      </c>
      <c r="Q23" s="54">
        <v>9</v>
      </c>
      <c r="R23" s="54">
        <v>8.4337349397590362</v>
      </c>
      <c r="S23" s="54">
        <v>14.705882352941178</v>
      </c>
      <c r="T23" s="54">
        <v>8.5106382978723403</v>
      </c>
      <c r="U23" s="54">
        <v>9.375</v>
      </c>
      <c r="V23" s="54">
        <v>0</v>
      </c>
      <c r="W23" s="54">
        <v>10</v>
      </c>
      <c r="X23" s="54">
        <v>20</v>
      </c>
      <c r="Y23" s="54">
        <v>9.0128755364806867</v>
      </c>
    </row>
    <row r="24" spans="1:25" ht="12.75" customHeight="1" x14ac:dyDescent="0.4">
      <c r="A24" s="101"/>
      <c r="B24" s="4" t="s">
        <v>82</v>
      </c>
      <c r="C24" s="54">
        <v>6.7049808429118771</v>
      </c>
      <c r="D24" s="54">
        <v>5.8693244739756363</v>
      </c>
      <c r="E24" s="54">
        <v>9.375</v>
      </c>
      <c r="F24" s="54">
        <v>4.8681541582150096</v>
      </c>
      <c r="G24" s="54">
        <v>6.0542797494780798</v>
      </c>
      <c r="H24" s="54">
        <v>7.8299776286353469</v>
      </c>
      <c r="I24" s="54">
        <v>8.393285371702639</v>
      </c>
      <c r="J24" s="54">
        <v>7.1604938271604937</v>
      </c>
      <c r="K24" s="54">
        <v>8.1521739130434785</v>
      </c>
      <c r="L24" s="54">
        <v>5.7142857142857144</v>
      </c>
      <c r="M24" s="54">
        <v>6.8535825545171329</v>
      </c>
      <c r="N24" s="54">
        <v>4.3103448275862073</v>
      </c>
      <c r="O24" s="54">
        <v>2.9585798816568047</v>
      </c>
      <c r="P24" s="54">
        <v>7.6923076923076925</v>
      </c>
      <c r="Q24" s="54">
        <v>3</v>
      </c>
      <c r="R24" s="54">
        <v>6.024096385542169</v>
      </c>
      <c r="S24" s="54">
        <v>5.8823529411764701</v>
      </c>
      <c r="T24" s="54">
        <v>12.76595744680851</v>
      </c>
      <c r="U24" s="54">
        <v>9.375</v>
      </c>
      <c r="V24" s="54">
        <v>0</v>
      </c>
      <c r="W24" s="54">
        <v>10</v>
      </c>
      <c r="X24" s="54">
        <v>0</v>
      </c>
      <c r="Y24" s="54">
        <v>5.1502145922746783</v>
      </c>
    </row>
    <row r="25" spans="1:25" ht="12.75" customHeight="1" x14ac:dyDescent="0.4">
      <c r="A25" s="101"/>
      <c r="B25" s="4" t="s">
        <v>83</v>
      </c>
      <c r="C25" s="54">
        <v>7.4712643678160928</v>
      </c>
      <c r="D25" s="54">
        <v>4.3189368770764114</v>
      </c>
      <c r="E25" s="54">
        <v>6.3858695652173916</v>
      </c>
      <c r="F25" s="54">
        <v>6.8965517241379306</v>
      </c>
      <c r="G25" s="54">
        <v>6.6805845511482245</v>
      </c>
      <c r="H25" s="54">
        <v>4.6979865771812079</v>
      </c>
      <c r="I25" s="54">
        <v>4.3165467625899279</v>
      </c>
      <c r="J25" s="54">
        <v>3.4567901234567899</v>
      </c>
      <c r="K25" s="54">
        <v>5.1630434782608692</v>
      </c>
      <c r="L25" s="54">
        <v>6</v>
      </c>
      <c r="M25" s="54">
        <v>6.2305295950155761</v>
      </c>
      <c r="N25" s="54">
        <v>7.7586206896551726</v>
      </c>
      <c r="O25" s="54">
        <v>1.7751479289940828</v>
      </c>
      <c r="P25" s="54">
        <v>4.1958041958041958</v>
      </c>
      <c r="Q25" s="54">
        <v>7.0000000000000009</v>
      </c>
      <c r="R25" s="54">
        <v>1.2048192771084338</v>
      </c>
      <c r="S25" s="54">
        <v>8.8235294117647065</v>
      </c>
      <c r="T25" s="54">
        <v>2.1276595744680851</v>
      </c>
      <c r="U25" s="54">
        <v>9.375</v>
      </c>
      <c r="V25" s="54">
        <v>0</v>
      </c>
      <c r="W25" s="54">
        <v>10</v>
      </c>
      <c r="X25" s="54">
        <v>0</v>
      </c>
      <c r="Y25" s="54">
        <v>8.1545064377682408</v>
      </c>
    </row>
    <row r="26" spans="1:25" ht="12.75" customHeight="1" x14ac:dyDescent="0.4">
      <c r="A26" s="101"/>
      <c r="B26" s="4" t="s">
        <v>84</v>
      </c>
      <c r="C26" s="54">
        <v>4.7892720306513414</v>
      </c>
      <c r="D26" s="54">
        <v>2.9900332225913622</v>
      </c>
      <c r="E26" s="54">
        <v>2.7173913043478262</v>
      </c>
      <c r="F26" s="54">
        <v>3.2454361054766734</v>
      </c>
      <c r="G26" s="54">
        <v>4.8016701461377869</v>
      </c>
      <c r="H26" s="54">
        <v>4.6979865771812079</v>
      </c>
      <c r="I26" s="54">
        <v>5.755395683453238</v>
      </c>
      <c r="J26" s="54">
        <v>4.6913580246913584</v>
      </c>
      <c r="K26" s="54">
        <v>2.7173913043478262</v>
      </c>
      <c r="L26" s="54">
        <v>3.1428571428571432</v>
      </c>
      <c r="M26" s="54">
        <v>5.9190031152647977</v>
      </c>
      <c r="N26" s="54">
        <v>5.6034482758620694</v>
      </c>
      <c r="O26" s="54">
        <v>4.7337278106508878</v>
      </c>
      <c r="P26" s="54">
        <v>3.4965034965034967</v>
      </c>
      <c r="Q26" s="54">
        <v>1</v>
      </c>
      <c r="R26" s="54">
        <v>4.8192771084337354</v>
      </c>
      <c r="S26" s="54">
        <v>5.8823529411764701</v>
      </c>
      <c r="T26" s="54">
        <v>0</v>
      </c>
      <c r="U26" s="54">
        <v>3.125</v>
      </c>
      <c r="V26" s="54">
        <v>0</v>
      </c>
      <c r="W26" s="54">
        <v>0</v>
      </c>
      <c r="X26" s="54">
        <v>0</v>
      </c>
      <c r="Y26" s="54">
        <v>1.7167381974248928</v>
      </c>
    </row>
    <row r="27" spans="1:25" ht="12.75" customHeight="1" x14ac:dyDescent="0.4">
      <c r="A27" s="101"/>
      <c r="B27" s="4" t="s">
        <v>85</v>
      </c>
      <c r="C27" s="54">
        <v>6.0344827586206895</v>
      </c>
      <c r="D27" s="54">
        <v>3.8759689922480618</v>
      </c>
      <c r="E27" s="54">
        <v>4.2119565217391308</v>
      </c>
      <c r="F27" s="54">
        <v>6.4908722109533468</v>
      </c>
      <c r="G27" s="54">
        <v>6.0542797494780798</v>
      </c>
      <c r="H27" s="54">
        <v>5.8165548098434003</v>
      </c>
      <c r="I27" s="54">
        <v>5.0359712230215825</v>
      </c>
      <c r="J27" s="54">
        <v>5.6790123456790127</v>
      </c>
      <c r="K27" s="54">
        <v>5.1630434782608692</v>
      </c>
      <c r="L27" s="54">
        <v>4.2857142857142856</v>
      </c>
      <c r="M27" s="54">
        <v>7.1651090342679122</v>
      </c>
      <c r="N27" s="54">
        <v>7.3275862068965507</v>
      </c>
      <c r="O27" s="54">
        <v>4.7337278106508878</v>
      </c>
      <c r="P27" s="54">
        <v>5.5944055944055942</v>
      </c>
      <c r="Q27" s="54">
        <v>4</v>
      </c>
      <c r="R27" s="54">
        <v>3.6144578313253009</v>
      </c>
      <c r="S27" s="54">
        <v>4.4117647058823533</v>
      </c>
      <c r="T27" s="54">
        <v>0</v>
      </c>
      <c r="U27" s="54">
        <v>3.125</v>
      </c>
      <c r="V27" s="54">
        <v>0</v>
      </c>
      <c r="W27" s="54">
        <v>0</v>
      </c>
      <c r="X27" s="54">
        <v>0</v>
      </c>
      <c r="Y27" s="54">
        <v>4.2918454935622314</v>
      </c>
    </row>
    <row r="28" spans="1:25" ht="12.75" customHeight="1" x14ac:dyDescent="0.4">
      <c r="A28" s="101"/>
      <c r="B28" s="4" t="s">
        <v>86</v>
      </c>
      <c r="C28" s="54">
        <v>6.6091954022988508</v>
      </c>
      <c r="D28" s="54">
        <v>4.3189368770764114</v>
      </c>
      <c r="E28" s="54">
        <v>4.6195652173913038</v>
      </c>
      <c r="F28" s="54">
        <v>4.056795131845842</v>
      </c>
      <c r="G28" s="54">
        <v>3.7578288100208765</v>
      </c>
      <c r="H28" s="54">
        <v>4.2505592841163313</v>
      </c>
      <c r="I28" s="54">
        <v>4.3165467625899279</v>
      </c>
      <c r="J28" s="54">
        <v>4.6913580246913584</v>
      </c>
      <c r="K28" s="54">
        <v>4.3478260869565215</v>
      </c>
      <c r="L28" s="54">
        <v>3.7142857142857144</v>
      </c>
      <c r="M28" s="54">
        <v>5.29595015576324</v>
      </c>
      <c r="N28" s="54">
        <v>3.8793103448275863</v>
      </c>
      <c r="O28" s="54">
        <v>4.1420118343195274</v>
      </c>
      <c r="P28" s="54">
        <v>2.7972027972027971</v>
      </c>
      <c r="Q28" s="54">
        <v>3</v>
      </c>
      <c r="R28" s="54">
        <v>4.8192771084337354</v>
      </c>
      <c r="S28" s="54">
        <v>4.4117647058823533</v>
      </c>
      <c r="T28" s="54">
        <v>6.3829787234042552</v>
      </c>
      <c r="U28" s="54">
        <v>9.375</v>
      </c>
      <c r="V28" s="54">
        <v>0</v>
      </c>
      <c r="W28" s="54">
        <v>0</v>
      </c>
      <c r="X28" s="54">
        <v>0</v>
      </c>
      <c r="Y28" s="54">
        <v>1.2875536480686696</v>
      </c>
    </row>
    <row r="29" spans="1:25" ht="12.75" customHeight="1" x14ac:dyDescent="0.4">
      <c r="A29" s="101"/>
      <c r="B29" s="4" t="s">
        <v>87</v>
      </c>
      <c r="C29" s="54">
        <v>7.2796934865900385</v>
      </c>
      <c r="D29" s="54">
        <v>3.211517165005537</v>
      </c>
      <c r="E29" s="54">
        <v>4.2119565217391308</v>
      </c>
      <c r="F29" s="54">
        <v>5.8823529411764701</v>
      </c>
      <c r="G29" s="54">
        <v>4.1753653444676413</v>
      </c>
      <c r="H29" s="54">
        <v>2.2371364653243848</v>
      </c>
      <c r="I29" s="54">
        <v>5.275779376498801</v>
      </c>
      <c r="J29" s="54">
        <v>4.4444444444444446</v>
      </c>
      <c r="K29" s="54">
        <v>2.1739130434782608</v>
      </c>
      <c r="L29" s="54">
        <v>5.1428571428571423</v>
      </c>
      <c r="M29" s="54">
        <v>5.6074766355140184</v>
      </c>
      <c r="N29" s="54">
        <v>8.1896551724137936</v>
      </c>
      <c r="O29" s="54">
        <v>3.5502958579881656</v>
      </c>
      <c r="P29" s="54">
        <v>4.1958041958041958</v>
      </c>
      <c r="Q29" s="54">
        <v>0</v>
      </c>
      <c r="R29" s="54">
        <v>2.4096385542168677</v>
      </c>
      <c r="S29" s="54">
        <v>2.9411764705882351</v>
      </c>
      <c r="T29" s="54">
        <v>4.2553191489361701</v>
      </c>
      <c r="U29" s="54">
        <v>0</v>
      </c>
      <c r="V29" s="54">
        <v>16.666666666666664</v>
      </c>
      <c r="W29" s="54">
        <v>0</v>
      </c>
      <c r="X29" s="54">
        <v>0</v>
      </c>
      <c r="Y29" s="54">
        <v>1.7167381974248928</v>
      </c>
    </row>
    <row r="30" spans="1:25" ht="12.75" customHeight="1" x14ac:dyDescent="0.4">
      <c r="A30" s="101"/>
      <c r="B30" s="4" t="s">
        <v>88</v>
      </c>
      <c r="C30" s="54">
        <v>9.0038314176245215</v>
      </c>
      <c r="D30" s="54">
        <v>2.436323366555925</v>
      </c>
      <c r="E30" s="54">
        <v>4.8913043478260869</v>
      </c>
      <c r="F30" s="54">
        <v>8.7221095334685597</v>
      </c>
      <c r="G30" s="54">
        <v>3.3402922755741122</v>
      </c>
      <c r="H30" s="54">
        <v>4.2505592841163313</v>
      </c>
      <c r="I30" s="54">
        <v>5.9952038369304557</v>
      </c>
      <c r="J30" s="54">
        <v>4.6913580246913584</v>
      </c>
      <c r="K30" s="54">
        <v>2.9891304347826089</v>
      </c>
      <c r="L30" s="54">
        <v>3.7142857142857144</v>
      </c>
      <c r="M30" s="54">
        <v>6.5420560747663545</v>
      </c>
      <c r="N30" s="54">
        <v>4.7413793103448274</v>
      </c>
      <c r="O30" s="54">
        <v>3.5502958579881656</v>
      </c>
      <c r="P30" s="54">
        <v>2.0979020979020979</v>
      </c>
      <c r="Q30" s="54">
        <v>2</v>
      </c>
      <c r="R30" s="54">
        <v>6.024096385542169</v>
      </c>
      <c r="S30" s="54">
        <v>2.9411764705882351</v>
      </c>
      <c r="T30" s="54">
        <v>4.2553191489361701</v>
      </c>
      <c r="U30" s="54">
        <v>3.125</v>
      </c>
      <c r="V30" s="54">
        <v>16.666666666666664</v>
      </c>
      <c r="W30" s="54">
        <v>10</v>
      </c>
      <c r="X30" s="54">
        <v>0</v>
      </c>
      <c r="Y30" s="54">
        <v>4.7210300429184553</v>
      </c>
    </row>
    <row r="31" spans="1:25" ht="12.75" customHeight="1" x14ac:dyDescent="0.4">
      <c r="A31" s="101"/>
      <c r="B31" s="4" t="s">
        <v>89</v>
      </c>
      <c r="C31" s="54">
        <v>11.685823754789272</v>
      </c>
      <c r="D31" s="54">
        <v>4.6511627906976747</v>
      </c>
      <c r="E31" s="54">
        <v>8.2880434782608692</v>
      </c>
      <c r="F31" s="54">
        <v>8.7221095334685597</v>
      </c>
      <c r="G31" s="54">
        <v>5.8455114822546967</v>
      </c>
      <c r="H31" s="54">
        <v>4.4742729306487696</v>
      </c>
      <c r="I31" s="54">
        <v>6.9544364508393279</v>
      </c>
      <c r="J31" s="54">
        <v>10.123456790123457</v>
      </c>
      <c r="K31" s="54">
        <v>2.9891304347826089</v>
      </c>
      <c r="L31" s="54">
        <v>5.1428571428571423</v>
      </c>
      <c r="M31" s="54">
        <v>9.0342679127725845</v>
      </c>
      <c r="N31" s="54">
        <v>12.5</v>
      </c>
      <c r="O31" s="54">
        <v>4.7337278106508878</v>
      </c>
      <c r="P31" s="54">
        <v>9.79020979020979</v>
      </c>
      <c r="Q31" s="54">
        <v>3</v>
      </c>
      <c r="R31" s="54">
        <v>7.2289156626506017</v>
      </c>
      <c r="S31" s="54">
        <v>0</v>
      </c>
      <c r="T31" s="54">
        <v>10.638297872340425</v>
      </c>
      <c r="U31" s="54">
        <v>6.25</v>
      </c>
      <c r="V31" s="54">
        <v>8.3333333333333321</v>
      </c>
      <c r="W31" s="54">
        <v>0</v>
      </c>
      <c r="X31" s="54">
        <v>0</v>
      </c>
      <c r="Y31" s="54">
        <v>4.2918454935622314</v>
      </c>
    </row>
    <row r="32" spans="1:25" ht="12.75" customHeight="1" x14ac:dyDescent="0.4">
      <c r="A32" s="101"/>
      <c r="B32" s="4" t="s">
        <v>90</v>
      </c>
      <c r="C32" s="54">
        <v>3.1609195402298855</v>
      </c>
      <c r="D32" s="54">
        <v>1.3289036544850499</v>
      </c>
      <c r="E32" s="54">
        <v>0.81521739130434778</v>
      </c>
      <c r="F32" s="54">
        <v>2.6369168356997972</v>
      </c>
      <c r="G32" s="54">
        <v>2.2964509394572024</v>
      </c>
      <c r="H32" s="54">
        <v>3.8031319910514538</v>
      </c>
      <c r="I32" s="54">
        <v>1.9184652278177456</v>
      </c>
      <c r="J32" s="54">
        <v>1.4814814814814816</v>
      </c>
      <c r="K32" s="54">
        <v>2.7173913043478262</v>
      </c>
      <c r="L32" s="54">
        <v>1.7142857142857144</v>
      </c>
      <c r="M32" s="54">
        <v>1.557632398753894</v>
      </c>
      <c r="N32" s="54">
        <v>2.5862068965517242</v>
      </c>
      <c r="O32" s="54">
        <v>2.3668639053254439</v>
      </c>
      <c r="P32" s="54">
        <v>0.69930069930069927</v>
      </c>
      <c r="Q32" s="54">
        <v>3</v>
      </c>
      <c r="R32" s="54">
        <v>1.2048192771084338</v>
      </c>
      <c r="S32" s="54">
        <v>0</v>
      </c>
      <c r="T32" s="54">
        <v>6.3829787234042552</v>
      </c>
      <c r="U32" s="54">
        <v>0</v>
      </c>
      <c r="V32" s="54">
        <v>0</v>
      </c>
      <c r="W32" s="54">
        <v>0</v>
      </c>
      <c r="X32" s="54">
        <v>0</v>
      </c>
      <c r="Y32" s="54">
        <v>1.7167381974248928</v>
      </c>
    </row>
    <row r="33" spans="1:25" ht="12.75" customHeight="1" x14ac:dyDescent="0.4">
      <c r="A33" s="101"/>
      <c r="B33" s="4" t="s">
        <v>91</v>
      </c>
      <c r="C33" s="54">
        <v>1.1494252873563218</v>
      </c>
      <c r="D33" s="54">
        <v>0.99667774086378735</v>
      </c>
      <c r="E33" s="54">
        <v>1.0869565217391304</v>
      </c>
      <c r="F33" s="54">
        <v>2.6369168356997972</v>
      </c>
      <c r="G33" s="54">
        <v>0.83507306889352806</v>
      </c>
      <c r="H33" s="54">
        <v>1.5659955257270695</v>
      </c>
      <c r="I33" s="54">
        <v>0</v>
      </c>
      <c r="J33" s="54">
        <v>0.49382716049382713</v>
      </c>
      <c r="K33" s="54">
        <v>0.54347826086956519</v>
      </c>
      <c r="L33" s="54">
        <v>1.7142857142857144</v>
      </c>
      <c r="M33" s="54">
        <v>0.62305295950155759</v>
      </c>
      <c r="N33" s="54">
        <v>0.43103448275862066</v>
      </c>
      <c r="O33" s="54">
        <v>1.1834319526627219</v>
      </c>
      <c r="P33" s="54">
        <v>0</v>
      </c>
      <c r="Q33" s="54">
        <v>3</v>
      </c>
      <c r="R33" s="54">
        <v>2.4096385542168677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0.42918454935622319</v>
      </c>
    </row>
    <row r="34" spans="1:25" ht="12.75" customHeight="1" x14ac:dyDescent="0.4">
      <c r="A34" s="101"/>
      <c r="B34" s="4" t="s">
        <v>92</v>
      </c>
      <c r="C34" s="54">
        <v>0.95785440613026818</v>
      </c>
      <c r="D34" s="54">
        <v>0.77519379844961245</v>
      </c>
      <c r="E34" s="54">
        <v>0.81521739130434778</v>
      </c>
      <c r="F34" s="54">
        <v>0.6085192697768762</v>
      </c>
      <c r="G34" s="54">
        <v>0.20876826722338201</v>
      </c>
      <c r="H34" s="54">
        <v>0</v>
      </c>
      <c r="I34" s="54">
        <v>0.71942446043165476</v>
      </c>
      <c r="J34" s="54">
        <v>1.2345679012345678</v>
      </c>
      <c r="K34" s="54">
        <v>0.27173913043478259</v>
      </c>
      <c r="L34" s="54">
        <v>0.85714285714285721</v>
      </c>
      <c r="M34" s="54">
        <v>0.93457943925233633</v>
      </c>
      <c r="N34" s="54">
        <v>1.7241379310344827</v>
      </c>
      <c r="O34" s="54">
        <v>1.1834319526627219</v>
      </c>
      <c r="P34" s="54">
        <v>0.69930069930069927</v>
      </c>
      <c r="Q34" s="54">
        <v>0</v>
      </c>
      <c r="R34" s="54">
        <v>1.2048192771084338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</row>
    <row r="35" spans="1:25" ht="12.75" customHeight="1" x14ac:dyDescent="0.4">
      <c r="A35" s="101"/>
      <c r="B35" s="4" t="s">
        <v>93</v>
      </c>
      <c r="C35" s="54">
        <v>0.86206896551724133</v>
      </c>
      <c r="D35" s="54">
        <v>0.66445182724252494</v>
      </c>
      <c r="E35" s="54">
        <v>0.67934782608695654</v>
      </c>
      <c r="F35" s="54">
        <v>1.4198782961460445</v>
      </c>
      <c r="G35" s="54">
        <v>0</v>
      </c>
      <c r="H35" s="54">
        <v>1.1185682326621924</v>
      </c>
      <c r="I35" s="54">
        <v>0.47961630695443641</v>
      </c>
      <c r="J35" s="54">
        <v>0.98765432098765427</v>
      </c>
      <c r="K35" s="54">
        <v>0.54347826086956519</v>
      </c>
      <c r="L35" s="54">
        <v>0.85714285714285721</v>
      </c>
      <c r="M35" s="54">
        <v>0.62305295950155759</v>
      </c>
      <c r="N35" s="54">
        <v>0.86206896551724133</v>
      </c>
      <c r="O35" s="54">
        <v>0</v>
      </c>
      <c r="P35" s="54">
        <v>1.3986013986013985</v>
      </c>
      <c r="Q35" s="54">
        <v>0</v>
      </c>
      <c r="R35" s="54">
        <v>1.2048192771084338</v>
      </c>
      <c r="S35" s="54">
        <v>1.4705882352941175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1.2875536480686696</v>
      </c>
    </row>
    <row r="36" spans="1:25" ht="12.75" customHeight="1" x14ac:dyDescent="0.4">
      <c r="A36" s="101"/>
      <c r="B36" s="4" t="s">
        <v>94</v>
      </c>
      <c r="C36" s="54">
        <v>0.86206896551724133</v>
      </c>
      <c r="D36" s="54">
        <v>0.88593576965669985</v>
      </c>
      <c r="E36" s="54">
        <v>0.1358695652173913</v>
      </c>
      <c r="F36" s="54">
        <v>0.6085192697768762</v>
      </c>
      <c r="G36" s="54">
        <v>0.20876826722338201</v>
      </c>
      <c r="H36" s="54">
        <v>0.22371364653243847</v>
      </c>
      <c r="I36" s="54">
        <v>0.23980815347721821</v>
      </c>
      <c r="J36" s="54">
        <v>0.49382716049382713</v>
      </c>
      <c r="K36" s="54">
        <v>1.3586956521739131</v>
      </c>
      <c r="L36" s="54">
        <v>1.7142857142857144</v>
      </c>
      <c r="M36" s="54">
        <v>0.93457943925233633</v>
      </c>
      <c r="N36" s="54">
        <v>0.86206896551724133</v>
      </c>
      <c r="O36" s="54">
        <v>1.1834319526627219</v>
      </c>
      <c r="P36" s="54">
        <v>2.0979020979020979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8.3333333333333321</v>
      </c>
      <c r="W36" s="54">
        <v>0</v>
      </c>
      <c r="X36" s="54">
        <v>0</v>
      </c>
      <c r="Y36" s="54">
        <v>0.42918454935622319</v>
      </c>
    </row>
    <row r="37" spans="1:25" ht="12.75" customHeight="1" x14ac:dyDescent="0.4">
      <c r="A37" s="101"/>
      <c r="B37" s="4" t="s">
        <v>95</v>
      </c>
      <c r="C37" s="54">
        <v>3.2567049808429118</v>
      </c>
      <c r="D37" s="54">
        <v>3.7652270210409746</v>
      </c>
      <c r="E37" s="54">
        <v>2.0380434782608696</v>
      </c>
      <c r="F37" s="54">
        <v>7.7079107505070992</v>
      </c>
      <c r="G37" s="54">
        <v>1.0438413361169103</v>
      </c>
      <c r="H37" s="54">
        <v>4.6979865771812079</v>
      </c>
      <c r="I37" s="54">
        <v>2.877697841726619</v>
      </c>
      <c r="J37" s="54">
        <v>1.9753086419753085</v>
      </c>
      <c r="K37" s="54">
        <v>2.9891304347826089</v>
      </c>
      <c r="L37" s="54">
        <v>4</v>
      </c>
      <c r="M37" s="54">
        <v>3.1152647975077881</v>
      </c>
      <c r="N37" s="54">
        <v>6.8965517241379306</v>
      </c>
      <c r="O37" s="54">
        <v>3.5502958579881656</v>
      </c>
      <c r="P37" s="54">
        <v>5.5944055944055942</v>
      </c>
      <c r="Q37" s="54">
        <v>1</v>
      </c>
      <c r="R37" s="54">
        <v>7.2289156626506017</v>
      </c>
      <c r="S37" s="54">
        <v>0</v>
      </c>
      <c r="T37" s="54">
        <v>8.5106382978723403</v>
      </c>
      <c r="U37" s="54">
        <v>3.125</v>
      </c>
      <c r="V37" s="54">
        <v>0</v>
      </c>
      <c r="W37" s="54">
        <v>0</v>
      </c>
      <c r="X37" s="54">
        <v>0</v>
      </c>
      <c r="Y37" s="54">
        <v>3.8626609442060089</v>
      </c>
    </row>
    <row r="38" spans="1:25" ht="12.75" customHeight="1" x14ac:dyDescent="0.4">
      <c r="A38" s="101"/>
      <c r="B38" s="4" t="s">
        <v>96</v>
      </c>
      <c r="C38" s="54">
        <v>3.2567049808429118</v>
      </c>
      <c r="D38" s="54">
        <v>1.2181616832779625</v>
      </c>
      <c r="E38" s="54">
        <v>3.125</v>
      </c>
      <c r="F38" s="54">
        <v>4.2596348884381339</v>
      </c>
      <c r="G38" s="54">
        <v>1.4613778705636742</v>
      </c>
      <c r="H38" s="54">
        <v>2.6845637583892619</v>
      </c>
      <c r="I38" s="54">
        <v>1.4388489208633095</v>
      </c>
      <c r="J38" s="54">
        <v>3.2098765432098766</v>
      </c>
      <c r="K38" s="54">
        <v>1.3586956521739131</v>
      </c>
      <c r="L38" s="54">
        <v>2.8571428571428572</v>
      </c>
      <c r="M38" s="54">
        <v>1.2461059190031152</v>
      </c>
      <c r="N38" s="54">
        <v>3.8793103448275863</v>
      </c>
      <c r="O38" s="54">
        <v>7.1005917159763312</v>
      </c>
      <c r="P38" s="54">
        <v>2.7972027972027971</v>
      </c>
      <c r="Q38" s="54">
        <v>2</v>
      </c>
      <c r="R38" s="54">
        <v>10.843373493975903</v>
      </c>
      <c r="S38" s="54">
        <v>1.4705882352941175</v>
      </c>
      <c r="T38" s="54">
        <v>4.2553191489361701</v>
      </c>
      <c r="U38" s="54">
        <v>9.375</v>
      </c>
      <c r="V38" s="54">
        <v>8.3333333333333321</v>
      </c>
      <c r="W38" s="54">
        <v>0</v>
      </c>
      <c r="X38" s="54">
        <v>0</v>
      </c>
      <c r="Y38" s="54">
        <v>3.0042918454935621</v>
      </c>
    </row>
    <row r="39" spans="1:25" ht="12.75" customHeight="1" x14ac:dyDescent="0.4">
      <c r="A39" s="101"/>
      <c r="B39" s="4" t="s">
        <v>97</v>
      </c>
      <c r="C39" s="54">
        <v>3.6398467432950192</v>
      </c>
      <c r="D39" s="54">
        <v>8.7486157253599117</v>
      </c>
      <c r="E39" s="54">
        <v>3.125</v>
      </c>
      <c r="F39" s="54">
        <v>8.3164300202839758</v>
      </c>
      <c r="G39" s="54">
        <v>4.3841336116910234</v>
      </c>
      <c r="H39" s="54">
        <v>6.9351230425055936</v>
      </c>
      <c r="I39" s="54">
        <v>6.9544364508393279</v>
      </c>
      <c r="J39" s="54">
        <v>4.1975308641975309</v>
      </c>
      <c r="K39" s="54">
        <v>1.9021739130434785</v>
      </c>
      <c r="L39" s="54">
        <v>10.285714285714285</v>
      </c>
      <c r="M39" s="54">
        <v>7.7881619937694699</v>
      </c>
      <c r="N39" s="54">
        <v>4.7413793103448274</v>
      </c>
      <c r="O39" s="54">
        <v>12.42603550295858</v>
      </c>
      <c r="P39" s="54">
        <v>4.1958041958041958</v>
      </c>
      <c r="Q39" s="54">
        <v>14.000000000000002</v>
      </c>
      <c r="R39" s="54">
        <v>9.6385542168674707</v>
      </c>
      <c r="S39" s="54">
        <v>1.4705882352941175</v>
      </c>
      <c r="T39" s="54">
        <v>10.638297872340425</v>
      </c>
      <c r="U39" s="54">
        <v>9.375</v>
      </c>
      <c r="V39" s="54">
        <v>16.666666666666664</v>
      </c>
      <c r="W39" s="54">
        <v>20</v>
      </c>
      <c r="X39" s="54">
        <v>60</v>
      </c>
      <c r="Y39" s="54">
        <v>7.296137339055794</v>
      </c>
    </row>
    <row r="40" spans="1:25" ht="12.75" customHeight="1" x14ac:dyDescent="0.4">
      <c r="A40" s="102"/>
      <c r="B40" s="36" t="s">
        <v>0</v>
      </c>
      <c r="C40" s="7">
        <v>100</v>
      </c>
      <c r="D40" s="7">
        <v>100</v>
      </c>
      <c r="E40" s="7">
        <v>100</v>
      </c>
      <c r="F40" s="7">
        <v>100</v>
      </c>
      <c r="G40" s="7">
        <v>100</v>
      </c>
      <c r="H40" s="7">
        <v>100</v>
      </c>
      <c r="I40" s="7">
        <v>100</v>
      </c>
      <c r="J40" s="7">
        <v>100</v>
      </c>
      <c r="K40" s="7">
        <v>100</v>
      </c>
      <c r="L40" s="7">
        <v>100</v>
      </c>
      <c r="M40" s="7">
        <v>100</v>
      </c>
      <c r="N40" s="7">
        <v>100</v>
      </c>
      <c r="O40" s="7">
        <v>100</v>
      </c>
      <c r="P40" s="7">
        <v>100</v>
      </c>
      <c r="Q40" s="7">
        <v>100</v>
      </c>
      <c r="R40" s="7">
        <v>100</v>
      </c>
      <c r="S40" s="7">
        <v>100</v>
      </c>
      <c r="T40" s="7">
        <v>100</v>
      </c>
      <c r="U40" s="7">
        <v>100</v>
      </c>
      <c r="V40" s="7">
        <v>100</v>
      </c>
      <c r="W40" s="7">
        <v>100</v>
      </c>
      <c r="X40" s="7">
        <v>100</v>
      </c>
      <c r="Y40" s="7">
        <v>100</v>
      </c>
    </row>
  </sheetData>
  <mergeCells count="3">
    <mergeCell ref="A2:B2"/>
    <mergeCell ref="A3:A21"/>
    <mergeCell ref="A22:A4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A30" sqref="A30"/>
    </sheetView>
  </sheetViews>
  <sheetFormatPr defaultColWidth="8.75" defaultRowHeight="12.75" customHeight="1" x14ac:dyDescent="0.4"/>
  <cols>
    <col min="1" max="1" width="28.625" style="1" customWidth="1"/>
    <col min="2" max="5" width="10.75" style="1" customWidth="1"/>
    <col min="6" max="16384" width="8.75" style="1"/>
  </cols>
  <sheetData>
    <row r="1" spans="1:5" ht="12.75" customHeight="1" x14ac:dyDescent="0.4">
      <c r="A1" s="14" t="s">
        <v>146</v>
      </c>
      <c r="B1" s="14"/>
      <c r="C1" s="14"/>
      <c r="D1" s="14"/>
      <c r="E1" s="14"/>
    </row>
    <row r="2" spans="1:5" ht="12.75" customHeight="1" x14ac:dyDescent="0.4">
      <c r="A2" s="97" t="s">
        <v>4</v>
      </c>
      <c r="B2" s="105" t="s">
        <v>5</v>
      </c>
      <c r="C2" s="106"/>
      <c r="D2" s="105" t="s">
        <v>122</v>
      </c>
      <c r="E2" s="106"/>
    </row>
    <row r="3" spans="1:5" ht="12.75" customHeight="1" x14ac:dyDescent="0.4">
      <c r="A3" s="99"/>
      <c r="B3" s="107"/>
      <c r="C3" s="108"/>
      <c r="D3" s="107" t="s">
        <v>121</v>
      </c>
      <c r="E3" s="108"/>
    </row>
    <row r="4" spans="1:5" ht="12.75" customHeight="1" x14ac:dyDescent="0.4">
      <c r="A4" s="98"/>
      <c r="B4" s="82" t="s">
        <v>14</v>
      </c>
      <c r="C4" s="82" t="s">
        <v>17</v>
      </c>
      <c r="D4" s="82" t="s">
        <v>14</v>
      </c>
      <c r="E4" s="82" t="s">
        <v>17</v>
      </c>
    </row>
    <row r="5" spans="1:5" ht="12.75" customHeight="1" x14ac:dyDescent="0.4">
      <c r="A5" s="4" t="s">
        <v>35</v>
      </c>
      <c r="B5" s="4">
        <v>579</v>
      </c>
      <c r="C5" s="4">
        <v>88</v>
      </c>
      <c r="D5" s="6">
        <v>16.406914139982998</v>
      </c>
      <c r="E5" s="6">
        <v>8.4372003835091078</v>
      </c>
    </row>
    <row r="6" spans="1:5" ht="12.75" customHeight="1" x14ac:dyDescent="0.4">
      <c r="A6" s="4" t="s">
        <v>38</v>
      </c>
      <c r="B6" s="4">
        <v>524</v>
      </c>
      <c r="C6" s="4">
        <v>142</v>
      </c>
      <c r="D6" s="6">
        <v>14.848398979880987</v>
      </c>
      <c r="E6" s="6">
        <v>13.61457334611697</v>
      </c>
    </row>
    <row r="7" spans="1:5" ht="12.75" customHeight="1" x14ac:dyDescent="0.4">
      <c r="A7" s="4" t="s">
        <v>36</v>
      </c>
      <c r="B7" s="4">
        <v>372</v>
      </c>
      <c r="C7" s="4">
        <v>120</v>
      </c>
      <c r="D7" s="6">
        <v>10.541229810144518</v>
      </c>
      <c r="E7" s="6">
        <v>11.505273250239693</v>
      </c>
    </row>
    <row r="8" spans="1:5" ht="12.75" customHeight="1" x14ac:dyDescent="0.4">
      <c r="A8" s="4" t="s">
        <v>37</v>
      </c>
      <c r="B8" s="4">
        <v>296</v>
      </c>
      <c r="C8" s="4">
        <v>164</v>
      </c>
      <c r="D8" s="6">
        <v>8.3876452252762821</v>
      </c>
      <c r="E8" s="6">
        <v>15.723873441994247</v>
      </c>
    </row>
    <row r="9" spans="1:5" ht="12.75" customHeight="1" x14ac:dyDescent="0.4">
      <c r="A9" s="4" t="s">
        <v>34</v>
      </c>
      <c r="B9" s="4">
        <v>388</v>
      </c>
      <c r="C9" s="4">
        <v>68</v>
      </c>
      <c r="D9" s="6">
        <v>10.99461603853783</v>
      </c>
      <c r="E9" s="6">
        <v>6.5196548418024927</v>
      </c>
    </row>
    <row r="10" spans="1:5" ht="12.75" customHeight="1" x14ac:dyDescent="0.4">
      <c r="A10" s="4" t="s">
        <v>39</v>
      </c>
      <c r="B10" s="4">
        <v>328</v>
      </c>
      <c r="C10" s="4">
        <v>71</v>
      </c>
      <c r="D10" s="6">
        <v>9.2944176820629067</v>
      </c>
      <c r="E10" s="6">
        <v>6.8072866730584849</v>
      </c>
    </row>
    <row r="11" spans="1:5" ht="12.75" customHeight="1" x14ac:dyDescent="0.4">
      <c r="A11" s="4" t="s">
        <v>45</v>
      </c>
      <c r="B11" s="4">
        <v>187</v>
      </c>
      <c r="C11" s="4">
        <v>82</v>
      </c>
      <c r="D11" s="6">
        <v>5.2989515443468402</v>
      </c>
      <c r="E11" s="6">
        <v>7.8619367209971234</v>
      </c>
    </row>
    <row r="12" spans="1:5" ht="12.75" customHeight="1" x14ac:dyDescent="0.4">
      <c r="A12" s="4" t="s">
        <v>40</v>
      </c>
      <c r="B12" s="4">
        <v>127</v>
      </c>
      <c r="C12" s="4">
        <v>86</v>
      </c>
      <c r="D12" s="6">
        <v>3.5987531878719183</v>
      </c>
      <c r="E12" s="6">
        <v>8.2454458293384469</v>
      </c>
    </row>
    <row r="13" spans="1:5" ht="12.75" customHeight="1" x14ac:dyDescent="0.4">
      <c r="A13" s="4" t="s">
        <v>41</v>
      </c>
      <c r="B13" s="4">
        <v>122</v>
      </c>
      <c r="C13" s="4">
        <v>65</v>
      </c>
      <c r="D13" s="6">
        <v>3.457069991499008</v>
      </c>
      <c r="E13" s="6">
        <v>6.2320230105465004</v>
      </c>
    </row>
    <row r="14" spans="1:5" ht="12.75" customHeight="1" x14ac:dyDescent="0.4">
      <c r="A14" s="4" t="s">
        <v>43</v>
      </c>
      <c r="B14" s="4">
        <v>124</v>
      </c>
      <c r="C14" s="4">
        <v>35</v>
      </c>
      <c r="D14" s="6">
        <v>3.5137432700481726</v>
      </c>
      <c r="E14" s="6">
        <v>3.3557046979865772</v>
      </c>
    </row>
    <row r="15" spans="1:5" ht="12.75" customHeight="1" x14ac:dyDescent="0.4">
      <c r="A15" s="4" t="s">
        <v>44</v>
      </c>
      <c r="B15" s="4">
        <v>48</v>
      </c>
      <c r="C15" s="4">
        <v>44</v>
      </c>
      <c r="D15" s="6">
        <v>1.3601586851799377</v>
      </c>
      <c r="E15" s="6">
        <v>4.2186001917545539</v>
      </c>
    </row>
    <row r="16" spans="1:5" ht="12.75" customHeight="1" x14ac:dyDescent="0.4">
      <c r="A16" s="4" t="s">
        <v>42</v>
      </c>
      <c r="B16" s="4">
        <v>60</v>
      </c>
      <c r="C16" s="4">
        <v>26</v>
      </c>
      <c r="D16" s="6">
        <v>1.7001983564749221</v>
      </c>
      <c r="E16" s="6">
        <v>2.4928092042186005</v>
      </c>
    </row>
    <row r="17" spans="1:5" ht="12.75" customHeight="1" x14ac:dyDescent="0.4">
      <c r="A17" s="4" t="s">
        <v>46</v>
      </c>
      <c r="B17" s="4">
        <v>50</v>
      </c>
      <c r="C17" s="4">
        <v>9</v>
      </c>
      <c r="D17" s="6">
        <v>1.4168319637291018</v>
      </c>
      <c r="E17" s="6">
        <v>0.86289549376797703</v>
      </c>
    </row>
    <row r="18" spans="1:5" ht="12.75" customHeight="1" x14ac:dyDescent="0.4">
      <c r="A18" s="4" t="s">
        <v>48</v>
      </c>
      <c r="B18" s="4">
        <v>28</v>
      </c>
      <c r="C18" s="4">
        <v>10</v>
      </c>
      <c r="D18" s="6">
        <v>0.79342589968829702</v>
      </c>
      <c r="E18" s="6">
        <v>0.95877277085330781</v>
      </c>
    </row>
    <row r="19" spans="1:5" ht="12.75" customHeight="1" x14ac:dyDescent="0.4">
      <c r="A19" s="4" t="s">
        <v>50</v>
      </c>
      <c r="B19" s="4">
        <v>17</v>
      </c>
      <c r="C19" s="4">
        <v>17</v>
      </c>
      <c r="D19" s="6">
        <v>0.48172286766789463</v>
      </c>
      <c r="E19" s="6">
        <v>1.6299137104506232</v>
      </c>
    </row>
    <row r="20" spans="1:5" ht="12.75" customHeight="1" x14ac:dyDescent="0.4">
      <c r="A20" s="4" t="s">
        <v>49</v>
      </c>
      <c r="B20" s="4">
        <v>14</v>
      </c>
      <c r="C20" s="4">
        <v>6</v>
      </c>
      <c r="D20" s="6">
        <v>0.39671294984414851</v>
      </c>
      <c r="E20" s="6">
        <v>0.57526366251198469</v>
      </c>
    </row>
    <row r="21" spans="1:5" ht="12.75" customHeight="1" x14ac:dyDescent="0.4">
      <c r="A21" s="4" t="s">
        <v>51</v>
      </c>
      <c r="B21" s="4">
        <v>7</v>
      </c>
      <c r="C21" s="4">
        <v>10</v>
      </c>
      <c r="D21" s="6">
        <v>0.19835647492207426</v>
      </c>
      <c r="E21" s="6">
        <v>0.95877277085330781</v>
      </c>
    </row>
    <row r="22" spans="1:5" ht="12.75" customHeight="1" x14ac:dyDescent="0.4">
      <c r="A22" s="4" t="s">
        <v>47</v>
      </c>
      <c r="B22" s="4">
        <v>12</v>
      </c>
      <c r="C22" s="4">
        <v>2</v>
      </c>
      <c r="D22" s="6">
        <v>0.34003967129498441</v>
      </c>
      <c r="E22" s="6">
        <v>0.19175455417066153</v>
      </c>
    </row>
    <row r="23" spans="1:5" ht="12.75" customHeight="1" x14ac:dyDescent="0.4">
      <c r="A23" s="4" t="s">
        <v>9</v>
      </c>
      <c r="B23" s="4">
        <v>1409</v>
      </c>
      <c r="C23" s="4">
        <v>412</v>
      </c>
      <c r="D23" s="6">
        <v>39.926324737886091</v>
      </c>
      <c r="E23" s="6">
        <v>39.50143815915628</v>
      </c>
    </row>
    <row r="24" spans="1:5" ht="12.75" customHeight="1" x14ac:dyDescent="0.4">
      <c r="A24" s="83" t="s">
        <v>52</v>
      </c>
      <c r="B24" s="9">
        <v>4692</v>
      </c>
      <c r="C24" s="9">
        <v>1457</v>
      </c>
      <c r="D24" s="14"/>
      <c r="E24" s="14"/>
    </row>
    <row r="25" spans="1:5" ht="12.75" customHeight="1" x14ac:dyDescent="0.4">
      <c r="A25" s="82" t="s">
        <v>32</v>
      </c>
      <c r="B25" s="80">
        <v>3529</v>
      </c>
      <c r="C25" s="5">
        <v>1043</v>
      </c>
      <c r="D25" s="14"/>
      <c r="E25" s="14"/>
    </row>
    <row r="26" spans="1:5" ht="12.75" customHeight="1" x14ac:dyDescent="0.4">
      <c r="A26" s="14" t="s">
        <v>135</v>
      </c>
      <c r="B26" s="14"/>
      <c r="C26" s="14"/>
      <c r="D26" s="14"/>
      <c r="E26" s="14"/>
    </row>
    <row r="27" spans="1:5" ht="12.75" customHeight="1" x14ac:dyDescent="0.4">
      <c r="A27" s="14" t="s">
        <v>136</v>
      </c>
      <c r="B27" s="14"/>
      <c r="C27" s="14"/>
      <c r="D27" s="14"/>
      <c r="E27" s="14"/>
    </row>
    <row r="28" spans="1:5" ht="12.75" customHeight="1" x14ac:dyDescent="0.4">
      <c r="A28" s="14" t="s">
        <v>168</v>
      </c>
      <c r="B28" s="14"/>
      <c r="C28" s="14"/>
      <c r="D28" s="14"/>
      <c r="E28" s="14"/>
    </row>
    <row r="29" spans="1:5" ht="12.75" customHeight="1" x14ac:dyDescent="0.4">
      <c r="A29" s="14"/>
      <c r="B29" s="14"/>
      <c r="C29" s="14"/>
      <c r="D29" s="14"/>
      <c r="E29" s="14"/>
    </row>
  </sheetData>
  <mergeCells count="4">
    <mergeCell ref="D2:E2"/>
    <mergeCell ref="D3:E3"/>
    <mergeCell ref="B2:C3"/>
    <mergeCell ref="A2:A4"/>
  </mergeCells>
  <phoneticPr fontId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A31" sqref="A31"/>
    </sheetView>
  </sheetViews>
  <sheetFormatPr defaultColWidth="8.75" defaultRowHeight="12.75" customHeight="1" x14ac:dyDescent="0.4"/>
  <cols>
    <col min="1" max="1" width="25.75" style="1" customWidth="1"/>
    <col min="2" max="5" width="10.75" style="1" customWidth="1"/>
    <col min="6" max="16384" width="8.75" style="1"/>
  </cols>
  <sheetData>
    <row r="1" spans="1:5" ht="12.75" customHeight="1" x14ac:dyDescent="0.4">
      <c r="A1" s="14" t="s">
        <v>145</v>
      </c>
    </row>
    <row r="2" spans="1:5" ht="12.75" customHeight="1" x14ac:dyDescent="0.4">
      <c r="A2" s="97" t="s">
        <v>10</v>
      </c>
      <c r="B2" s="105" t="s">
        <v>5</v>
      </c>
      <c r="C2" s="106"/>
      <c r="D2" s="105" t="s">
        <v>32</v>
      </c>
      <c r="E2" s="106"/>
    </row>
    <row r="3" spans="1:5" ht="12.75" customHeight="1" x14ac:dyDescent="0.4">
      <c r="A3" s="99"/>
      <c r="B3" s="107"/>
      <c r="C3" s="108"/>
      <c r="D3" s="107" t="s">
        <v>33</v>
      </c>
      <c r="E3" s="108"/>
    </row>
    <row r="4" spans="1:5" ht="12.75" customHeight="1" x14ac:dyDescent="0.4">
      <c r="A4" s="98"/>
      <c r="B4" s="40" t="s">
        <v>14</v>
      </c>
      <c r="C4" s="40" t="s">
        <v>17</v>
      </c>
      <c r="D4" s="40" t="s">
        <v>14</v>
      </c>
      <c r="E4" s="40" t="s">
        <v>17</v>
      </c>
    </row>
    <row r="5" spans="1:5" ht="12.75" customHeight="1" x14ac:dyDescent="0.4">
      <c r="A5" s="4" t="s">
        <v>53</v>
      </c>
      <c r="B5" s="4">
        <v>931</v>
      </c>
      <c r="C5" s="4">
        <v>105</v>
      </c>
      <c r="D5" s="6">
        <v>26.381411164635875</v>
      </c>
      <c r="E5" s="6">
        <v>10.067114093959731</v>
      </c>
    </row>
    <row r="6" spans="1:5" ht="12.75" customHeight="1" x14ac:dyDescent="0.4">
      <c r="A6" s="4" t="s">
        <v>56</v>
      </c>
      <c r="B6" s="4">
        <v>902</v>
      </c>
      <c r="C6" s="4">
        <v>63</v>
      </c>
      <c r="D6" s="6">
        <v>25.559648625672992</v>
      </c>
      <c r="E6" s="6">
        <v>6.0402684563758395</v>
      </c>
    </row>
    <row r="7" spans="1:5" ht="12.75" customHeight="1" x14ac:dyDescent="0.4">
      <c r="A7" s="4" t="s">
        <v>54</v>
      </c>
      <c r="B7" s="4">
        <v>422</v>
      </c>
      <c r="C7" s="4">
        <v>309</v>
      </c>
      <c r="D7" s="6">
        <v>11.958061773873618</v>
      </c>
      <c r="E7" s="6">
        <v>29.626078619367206</v>
      </c>
    </row>
    <row r="8" spans="1:5" ht="12.75" customHeight="1" x14ac:dyDescent="0.4">
      <c r="A8" s="4" t="s">
        <v>57</v>
      </c>
      <c r="B8" s="4">
        <v>312</v>
      </c>
      <c r="C8" s="4">
        <v>232</v>
      </c>
      <c r="D8" s="6">
        <v>8.8410314536695935</v>
      </c>
      <c r="E8" s="6">
        <v>22.243528283796739</v>
      </c>
    </row>
    <row r="9" spans="1:5" ht="12.75" customHeight="1" x14ac:dyDescent="0.4">
      <c r="A9" s="4" t="s">
        <v>61</v>
      </c>
      <c r="B9" s="4">
        <v>283</v>
      </c>
      <c r="C9" s="4">
        <v>198</v>
      </c>
      <c r="D9" s="6">
        <v>8.019268914706716</v>
      </c>
      <c r="E9" s="6">
        <v>18.983700862895496</v>
      </c>
    </row>
    <row r="10" spans="1:5" ht="12.75" customHeight="1" x14ac:dyDescent="0.4">
      <c r="A10" s="4" t="s">
        <v>55</v>
      </c>
      <c r="B10" s="4">
        <v>330</v>
      </c>
      <c r="C10" s="4">
        <v>129</v>
      </c>
      <c r="D10" s="6">
        <v>9.3510909606120709</v>
      </c>
      <c r="E10" s="6">
        <v>12.36816874400767</v>
      </c>
    </row>
    <row r="11" spans="1:5" ht="12.75" customHeight="1" x14ac:dyDescent="0.4">
      <c r="A11" s="4" t="s">
        <v>9</v>
      </c>
      <c r="B11" s="4">
        <v>296</v>
      </c>
      <c r="C11" s="4">
        <v>94</v>
      </c>
      <c r="D11" s="6">
        <v>8.3876452252762821</v>
      </c>
      <c r="E11" s="6">
        <v>9.0124640460210923</v>
      </c>
    </row>
    <row r="12" spans="1:5" ht="12.75" customHeight="1" x14ac:dyDescent="0.4">
      <c r="A12" s="4" t="s">
        <v>60</v>
      </c>
      <c r="B12" s="4">
        <v>262</v>
      </c>
      <c r="C12" s="4">
        <v>3</v>
      </c>
      <c r="D12" s="6">
        <v>7.4241994899404933</v>
      </c>
      <c r="E12" s="6">
        <v>0.28763183125599234</v>
      </c>
    </row>
    <row r="13" spans="1:5" ht="12.75" customHeight="1" x14ac:dyDescent="0.4">
      <c r="A13" s="4" t="s">
        <v>59</v>
      </c>
      <c r="B13" s="4">
        <v>156</v>
      </c>
      <c r="C13" s="4">
        <v>87</v>
      </c>
      <c r="D13" s="6">
        <v>4.4205157268347968</v>
      </c>
      <c r="E13" s="6">
        <v>8.3413231064237774</v>
      </c>
    </row>
    <row r="14" spans="1:5" ht="12.75" customHeight="1" x14ac:dyDescent="0.4">
      <c r="A14" s="4" t="s">
        <v>62</v>
      </c>
      <c r="B14" s="4">
        <v>156</v>
      </c>
      <c r="C14" s="4">
        <v>70</v>
      </c>
      <c r="D14" s="6">
        <v>4.4205157268347968</v>
      </c>
      <c r="E14" s="6">
        <v>6.7114093959731544</v>
      </c>
    </row>
    <row r="15" spans="1:5" ht="12.75" customHeight="1" x14ac:dyDescent="0.4">
      <c r="A15" s="4" t="s">
        <v>65</v>
      </c>
      <c r="B15" s="4">
        <v>197</v>
      </c>
      <c r="C15" s="4">
        <v>26</v>
      </c>
      <c r="D15" s="6">
        <v>5.582317937092661</v>
      </c>
      <c r="E15" s="6">
        <v>2.4928092042186005</v>
      </c>
    </row>
    <row r="16" spans="1:5" ht="12.75" customHeight="1" x14ac:dyDescent="0.4">
      <c r="A16" s="4" t="s">
        <v>66</v>
      </c>
      <c r="B16" s="4">
        <v>101</v>
      </c>
      <c r="C16" s="4">
        <v>63</v>
      </c>
      <c r="D16" s="6">
        <v>2.8620005667327857</v>
      </c>
      <c r="E16" s="6">
        <v>6.0402684563758395</v>
      </c>
    </row>
    <row r="17" spans="1:5" ht="12.75" customHeight="1" x14ac:dyDescent="0.4">
      <c r="A17" s="4" t="s">
        <v>63</v>
      </c>
      <c r="B17" s="4">
        <v>123</v>
      </c>
      <c r="C17" s="4">
        <v>24</v>
      </c>
      <c r="D17" s="6">
        <v>3.48540663077359</v>
      </c>
      <c r="E17" s="6">
        <v>2.3010546500479387</v>
      </c>
    </row>
    <row r="18" spans="1:5" ht="12.75" customHeight="1" x14ac:dyDescent="0.4">
      <c r="A18" s="4" t="s">
        <v>68</v>
      </c>
      <c r="B18" s="4">
        <v>65</v>
      </c>
      <c r="C18" s="4">
        <v>29</v>
      </c>
      <c r="D18" s="6">
        <v>1.8418815528478323</v>
      </c>
      <c r="E18" s="6">
        <v>2.7804410354745923</v>
      </c>
    </row>
    <row r="19" spans="1:5" ht="12.75" customHeight="1" x14ac:dyDescent="0.4">
      <c r="A19" s="4" t="s">
        <v>58</v>
      </c>
      <c r="B19" s="4">
        <v>62</v>
      </c>
      <c r="C19" s="4">
        <v>2</v>
      </c>
      <c r="D19" s="6">
        <v>1.7568716350240863</v>
      </c>
      <c r="E19" s="6">
        <v>0.19175455417066153</v>
      </c>
    </row>
    <row r="20" spans="1:5" ht="12.75" customHeight="1" x14ac:dyDescent="0.4">
      <c r="A20" s="4" t="s">
        <v>67</v>
      </c>
      <c r="B20" s="4">
        <v>45</v>
      </c>
      <c r="C20" s="4">
        <v>4</v>
      </c>
      <c r="D20" s="6">
        <v>1.2751487673561914</v>
      </c>
      <c r="E20" s="6">
        <v>0.38350910834132307</v>
      </c>
    </row>
    <row r="21" spans="1:5" ht="12.75" customHeight="1" x14ac:dyDescent="0.4">
      <c r="A21" s="4" t="s">
        <v>69</v>
      </c>
      <c r="B21" s="4">
        <v>22</v>
      </c>
      <c r="C21" s="4">
        <v>14</v>
      </c>
      <c r="D21" s="6">
        <v>0.62340606404080479</v>
      </c>
      <c r="E21" s="6">
        <v>1.3422818791946309</v>
      </c>
    </row>
    <row r="22" spans="1:5" ht="12.75" customHeight="1" x14ac:dyDescent="0.4">
      <c r="A22" s="4" t="s">
        <v>72</v>
      </c>
      <c r="B22" s="4">
        <v>15</v>
      </c>
      <c r="C22" s="4"/>
      <c r="D22" s="6">
        <v>0.42504958911873053</v>
      </c>
      <c r="E22" s="6">
        <v>0</v>
      </c>
    </row>
    <row r="23" spans="1:5" ht="12.75" customHeight="1" x14ac:dyDescent="0.4">
      <c r="A23" s="4" t="s">
        <v>70</v>
      </c>
      <c r="B23" s="4">
        <v>12</v>
      </c>
      <c r="C23" s="4">
        <v>3</v>
      </c>
      <c r="D23" s="6">
        <v>0.34003967129498441</v>
      </c>
      <c r="E23" s="6">
        <v>0.28763183125599234</v>
      </c>
    </row>
    <row r="24" spans="1:5" ht="12.75" customHeight="1" x14ac:dyDescent="0.4">
      <c r="A24" s="4" t="s">
        <v>73</v>
      </c>
      <c r="B24" s="4">
        <v>6</v>
      </c>
      <c r="C24" s="4">
        <v>8</v>
      </c>
      <c r="D24" s="6">
        <v>0.17001983564749221</v>
      </c>
      <c r="E24" s="6">
        <v>0.76701821668264614</v>
      </c>
    </row>
    <row r="25" spans="1:5" ht="12.75" customHeight="1" x14ac:dyDescent="0.4">
      <c r="A25" s="4" t="s">
        <v>71</v>
      </c>
      <c r="B25" s="4">
        <v>12</v>
      </c>
      <c r="C25" s="4"/>
      <c r="D25" s="6">
        <v>0.34003967129498441</v>
      </c>
      <c r="E25" s="6">
        <v>0</v>
      </c>
    </row>
    <row r="26" spans="1:5" ht="12.75" customHeight="1" x14ac:dyDescent="0.4">
      <c r="A26" s="4" t="s">
        <v>64</v>
      </c>
      <c r="B26" s="4">
        <v>9</v>
      </c>
      <c r="C26" s="4"/>
      <c r="D26" s="6">
        <v>0.25502975347123835</v>
      </c>
      <c r="E26" s="6">
        <v>0</v>
      </c>
    </row>
    <row r="27" spans="1:5" ht="12.75" customHeight="1" x14ac:dyDescent="0.4">
      <c r="A27" s="4" t="s">
        <v>74</v>
      </c>
      <c r="B27" s="4">
        <v>3</v>
      </c>
      <c r="C27" s="4"/>
      <c r="D27" s="6">
        <v>8.5009917823746103E-2</v>
      </c>
      <c r="E27" s="6">
        <v>0</v>
      </c>
    </row>
    <row r="28" spans="1:5" ht="12.75" customHeight="1" x14ac:dyDescent="0.4">
      <c r="A28" s="48" t="s">
        <v>52</v>
      </c>
      <c r="B28" s="9">
        <v>4722</v>
      </c>
      <c r="C28" s="9">
        <v>1463</v>
      </c>
      <c r="D28" s="14"/>
      <c r="E28" s="14"/>
    </row>
    <row r="29" spans="1:5" ht="12.75" customHeight="1" x14ac:dyDescent="0.4">
      <c r="A29" s="47" t="s">
        <v>32</v>
      </c>
      <c r="B29" s="80">
        <v>3529</v>
      </c>
      <c r="C29" s="5">
        <v>1043</v>
      </c>
      <c r="D29" s="14"/>
      <c r="E29" s="14"/>
    </row>
  </sheetData>
  <mergeCells count="4">
    <mergeCell ref="D3:E3"/>
    <mergeCell ref="D2:E2"/>
    <mergeCell ref="B2:C3"/>
    <mergeCell ref="A2:A4"/>
  </mergeCells>
  <phoneticPr fontId="1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102" zoomScaleNormal="102" workbookViewId="0">
      <selection activeCell="A28" sqref="A28"/>
    </sheetView>
  </sheetViews>
  <sheetFormatPr defaultColWidth="8.75" defaultRowHeight="12.75" customHeight="1" x14ac:dyDescent="0.4"/>
  <cols>
    <col min="1" max="1" width="25.75" style="1" customWidth="1"/>
    <col min="2" max="7" width="8.75" style="1" customWidth="1"/>
    <col min="8" max="16384" width="8.75" style="1"/>
  </cols>
  <sheetData>
    <row r="1" spans="1:7" ht="12.75" customHeight="1" x14ac:dyDescent="0.4">
      <c r="A1" s="14" t="s">
        <v>144</v>
      </c>
      <c r="B1" s="14"/>
      <c r="C1" s="14"/>
      <c r="D1" s="14"/>
      <c r="E1" s="14"/>
      <c r="F1" s="14"/>
      <c r="G1" s="14"/>
    </row>
    <row r="2" spans="1:7" ht="12.75" customHeight="1" x14ac:dyDescent="0.4">
      <c r="A2" s="97" t="s">
        <v>10</v>
      </c>
      <c r="B2" s="105" t="s">
        <v>5</v>
      </c>
      <c r="C2" s="109"/>
      <c r="D2" s="106"/>
      <c r="E2" s="105" t="s">
        <v>32</v>
      </c>
      <c r="F2" s="109"/>
      <c r="G2" s="106"/>
    </row>
    <row r="3" spans="1:7" ht="12.75" customHeight="1" x14ac:dyDescent="0.4">
      <c r="A3" s="99"/>
      <c r="B3" s="107"/>
      <c r="C3" s="110"/>
      <c r="D3" s="108"/>
      <c r="E3" s="107" t="s">
        <v>33</v>
      </c>
      <c r="F3" s="110"/>
      <c r="G3" s="108"/>
    </row>
    <row r="4" spans="1:7" ht="12.75" customHeight="1" x14ac:dyDescent="0.4">
      <c r="A4" s="99"/>
      <c r="B4" s="97" t="s">
        <v>21</v>
      </c>
      <c r="C4" s="38" t="s">
        <v>27</v>
      </c>
      <c r="D4" s="97" t="s">
        <v>26</v>
      </c>
      <c r="E4" s="97" t="s">
        <v>21</v>
      </c>
      <c r="F4" s="38" t="s">
        <v>27</v>
      </c>
      <c r="G4" s="97" t="s">
        <v>26</v>
      </c>
    </row>
    <row r="5" spans="1:7" ht="12.75" customHeight="1" x14ac:dyDescent="0.4">
      <c r="A5" s="98"/>
      <c r="B5" s="98"/>
      <c r="C5" s="39" t="s">
        <v>28</v>
      </c>
      <c r="D5" s="98"/>
      <c r="E5" s="98"/>
      <c r="F5" s="39" t="s">
        <v>28</v>
      </c>
      <c r="G5" s="98"/>
    </row>
    <row r="6" spans="1:7" ht="12.75" customHeight="1" x14ac:dyDescent="0.4">
      <c r="A6" s="4" t="s">
        <v>35</v>
      </c>
      <c r="B6" s="4">
        <v>441</v>
      </c>
      <c r="C6" s="4">
        <v>77</v>
      </c>
      <c r="D6" s="4">
        <v>109</v>
      </c>
      <c r="E6" s="6">
        <v>29.458917835671343</v>
      </c>
      <c r="F6" s="6">
        <v>11.561561561561561</v>
      </c>
      <c r="G6" s="6">
        <v>38.245614035087719</v>
      </c>
    </row>
    <row r="7" spans="1:7" ht="12.75" customHeight="1" x14ac:dyDescent="0.4">
      <c r="A7" s="4" t="s">
        <v>38</v>
      </c>
      <c r="B7" s="4">
        <v>386</v>
      </c>
      <c r="C7" s="4">
        <v>108</v>
      </c>
      <c r="D7" s="4">
        <v>74</v>
      </c>
      <c r="E7" s="6">
        <v>25.78490313961256</v>
      </c>
      <c r="F7" s="6">
        <v>16.216216216216218</v>
      </c>
      <c r="G7" s="6">
        <v>25.964912280701753</v>
      </c>
    </row>
    <row r="8" spans="1:7" ht="12.75" customHeight="1" x14ac:dyDescent="0.4">
      <c r="A8" s="4" t="s">
        <v>36</v>
      </c>
      <c r="B8" s="4">
        <v>274</v>
      </c>
      <c r="C8" s="4">
        <v>107</v>
      </c>
      <c r="D8" s="4">
        <v>46</v>
      </c>
      <c r="E8" s="6">
        <v>18.303273213092851</v>
      </c>
      <c r="F8" s="6">
        <v>16.066066066066064</v>
      </c>
      <c r="G8" s="6">
        <v>16.140350877192983</v>
      </c>
    </row>
    <row r="9" spans="1:7" ht="12.75" customHeight="1" x14ac:dyDescent="0.4">
      <c r="A9" s="4" t="s">
        <v>37</v>
      </c>
      <c r="B9" s="4">
        <v>239</v>
      </c>
      <c r="C9" s="4">
        <v>144</v>
      </c>
      <c r="D9" s="4">
        <v>38</v>
      </c>
      <c r="E9" s="6">
        <v>15.965263861055446</v>
      </c>
      <c r="F9" s="6">
        <v>21.621621621621621</v>
      </c>
      <c r="G9" s="6">
        <v>13.333333333333334</v>
      </c>
    </row>
    <row r="10" spans="1:7" ht="12.75" customHeight="1" x14ac:dyDescent="0.4">
      <c r="A10" s="4" t="s">
        <v>34</v>
      </c>
      <c r="B10" s="4">
        <v>302</v>
      </c>
      <c r="C10" s="4">
        <v>62</v>
      </c>
      <c r="D10" s="4">
        <v>36</v>
      </c>
      <c r="E10" s="6">
        <v>20.17368069472278</v>
      </c>
      <c r="F10" s="6">
        <v>9.3093093093093096</v>
      </c>
      <c r="G10" s="6">
        <v>12.631578947368421</v>
      </c>
    </row>
    <row r="11" spans="1:7" ht="12.75" customHeight="1" x14ac:dyDescent="0.4">
      <c r="A11" s="4" t="s">
        <v>39</v>
      </c>
      <c r="B11" s="4">
        <v>247</v>
      </c>
      <c r="C11" s="4">
        <v>62</v>
      </c>
      <c r="D11" s="4">
        <v>41</v>
      </c>
      <c r="E11" s="6">
        <v>16.499665998663996</v>
      </c>
      <c r="F11" s="6">
        <v>9.3093093093093096</v>
      </c>
      <c r="G11" s="6">
        <v>14.385964912280702</v>
      </c>
    </row>
    <row r="12" spans="1:7" ht="12.75" customHeight="1" x14ac:dyDescent="0.4">
      <c r="A12" s="4" t="s">
        <v>45</v>
      </c>
      <c r="B12" s="4">
        <v>141</v>
      </c>
      <c r="C12" s="4">
        <v>69</v>
      </c>
      <c r="D12" s="4">
        <v>22</v>
      </c>
      <c r="E12" s="6">
        <v>9.4188376753507015</v>
      </c>
      <c r="F12" s="6">
        <v>10.36036036036036</v>
      </c>
      <c r="G12" s="6">
        <v>7.7192982456140351</v>
      </c>
    </row>
    <row r="13" spans="1:7" ht="12.75" customHeight="1" x14ac:dyDescent="0.4">
      <c r="A13" s="4" t="s">
        <v>40</v>
      </c>
      <c r="B13" s="4">
        <v>95</v>
      </c>
      <c r="C13" s="4">
        <v>74</v>
      </c>
      <c r="D13" s="4">
        <v>17</v>
      </c>
      <c r="E13" s="6">
        <v>6.3460253841015364</v>
      </c>
      <c r="F13" s="6">
        <v>11.111111111111111</v>
      </c>
      <c r="G13" s="6">
        <v>5.9649122807017543</v>
      </c>
    </row>
    <row r="14" spans="1:7" ht="12.75" customHeight="1" x14ac:dyDescent="0.4">
      <c r="A14" s="4" t="s">
        <v>41</v>
      </c>
      <c r="B14" s="4">
        <v>85</v>
      </c>
      <c r="C14" s="4">
        <v>55</v>
      </c>
      <c r="D14" s="4">
        <v>12</v>
      </c>
      <c r="E14" s="6">
        <v>5.678022712090848</v>
      </c>
      <c r="F14" s="6">
        <v>8.2582582582582589</v>
      </c>
      <c r="G14" s="6">
        <v>4.2105263157894735</v>
      </c>
    </row>
    <row r="15" spans="1:7" ht="12.75" customHeight="1" x14ac:dyDescent="0.4">
      <c r="A15" s="4" t="s">
        <v>43</v>
      </c>
      <c r="B15" s="4">
        <v>83</v>
      </c>
      <c r="C15" s="4">
        <v>34</v>
      </c>
      <c r="D15" s="4">
        <v>15</v>
      </c>
      <c r="E15" s="6">
        <v>5.5444221776887108</v>
      </c>
      <c r="F15" s="6">
        <v>5.1051051051051051</v>
      </c>
      <c r="G15" s="6">
        <v>5.2631578947368416</v>
      </c>
    </row>
    <row r="16" spans="1:7" ht="12.75" customHeight="1" x14ac:dyDescent="0.4">
      <c r="A16" s="4" t="s">
        <v>44</v>
      </c>
      <c r="B16" s="4">
        <v>42</v>
      </c>
      <c r="C16" s="4">
        <v>43</v>
      </c>
      <c r="D16" s="4">
        <v>5</v>
      </c>
      <c r="E16" s="6">
        <v>2.8056112224448899</v>
      </c>
      <c r="F16" s="6">
        <v>6.4564564564564568</v>
      </c>
      <c r="G16" s="6">
        <v>1.7543859649122806</v>
      </c>
    </row>
    <row r="17" spans="1:7" ht="12.75" customHeight="1" x14ac:dyDescent="0.4">
      <c r="A17" s="4" t="s">
        <v>42</v>
      </c>
      <c r="B17" s="4">
        <v>52</v>
      </c>
      <c r="C17" s="4">
        <v>13</v>
      </c>
      <c r="D17" s="4">
        <v>10</v>
      </c>
      <c r="E17" s="6">
        <v>3.4736138944555779</v>
      </c>
      <c r="F17" s="6">
        <v>1.9519519519519519</v>
      </c>
      <c r="G17" s="6">
        <v>3.5087719298245612</v>
      </c>
    </row>
    <row r="18" spans="1:7" ht="12.75" customHeight="1" x14ac:dyDescent="0.4">
      <c r="A18" s="4" t="s">
        <v>46</v>
      </c>
      <c r="B18" s="4">
        <v>39</v>
      </c>
      <c r="C18" s="4">
        <v>2</v>
      </c>
      <c r="D18" s="4">
        <v>7</v>
      </c>
      <c r="E18" s="6">
        <v>2.6052104208416833</v>
      </c>
      <c r="F18" s="6">
        <v>0.3003003003003003</v>
      </c>
      <c r="G18" s="6">
        <v>2.4561403508771931</v>
      </c>
    </row>
    <row r="19" spans="1:7" ht="12.75" customHeight="1" x14ac:dyDescent="0.4">
      <c r="A19" s="4" t="s">
        <v>48</v>
      </c>
      <c r="B19" s="4">
        <v>22</v>
      </c>
      <c r="C19" s="4">
        <v>12</v>
      </c>
      <c r="D19" s="4">
        <v>3</v>
      </c>
      <c r="E19" s="6">
        <v>1.4696058784235138</v>
      </c>
      <c r="F19" s="6">
        <v>1.8018018018018018</v>
      </c>
      <c r="G19" s="6">
        <v>1.0526315789473684</v>
      </c>
    </row>
    <row r="20" spans="1:7" ht="12.75" customHeight="1" x14ac:dyDescent="0.4">
      <c r="A20" s="4" t="s">
        <v>50</v>
      </c>
      <c r="B20" s="4">
        <v>13</v>
      </c>
      <c r="C20" s="4">
        <v>15</v>
      </c>
      <c r="D20" s="4">
        <v>5</v>
      </c>
      <c r="E20" s="6">
        <v>0.86840347361389447</v>
      </c>
      <c r="F20" s="6">
        <v>2.2522522522522523</v>
      </c>
      <c r="G20" s="6">
        <v>1.7543859649122806</v>
      </c>
    </row>
    <row r="21" spans="1:7" ht="12.75" customHeight="1" x14ac:dyDescent="0.4">
      <c r="A21" s="4" t="s">
        <v>49</v>
      </c>
      <c r="B21" s="4">
        <v>12</v>
      </c>
      <c r="C21" s="4">
        <v>3</v>
      </c>
      <c r="D21" s="4">
        <v>1</v>
      </c>
      <c r="E21" s="6">
        <v>0.80160320641282556</v>
      </c>
      <c r="F21" s="6">
        <v>0.45045045045045046</v>
      </c>
      <c r="G21" s="6">
        <v>0.35087719298245612</v>
      </c>
    </row>
    <row r="22" spans="1:7" ht="12.75" customHeight="1" x14ac:dyDescent="0.4">
      <c r="A22" s="4" t="s">
        <v>51</v>
      </c>
      <c r="B22" s="4">
        <v>8</v>
      </c>
      <c r="C22" s="4">
        <v>4</v>
      </c>
      <c r="D22" s="4">
        <v>1</v>
      </c>
      <c r="E22" s="6">
        <v>0.53440213760855049</v>
      </c>
      <c r="F22" s="6">
        <v>0.60060060060060061</v>
      </c>
      <c r="G22" s="6">
        <v>0.35087719298245612</v>
      </c>
    </row>
    <row r="23" spans="1:7" ht="12.75" customHeight="1" x14ac:dyDescent="0.4">
      <c r="A23" s="4" t="s">
        <v>47</v>
      </c>
      <c r="B23" s="4">
        <v>8</v>
      </c>
      <c r="C23" s="4">
        <v>2</v>
      </c>
      <c r="D23" s="4">
        <v>1</v>
      </c>
      <c r="E23" s="6">
        <v>0.53440213760855049</v>
      </c>
      <c r="F23" s="6">
        <v>0.3003003003003003</v>
      </c>
      <c r="G23" s="6">
        <v>0.35087719298245612</v>
      </c>
    </row>
    <row r="24" spans="1:7" ht="12.75" customHeight="1" x14ac:dyDescent="0.4">
      <c r="A24" s="4" t="s">
        <v>9</v>
      </c>
      <c r="B24" s="5">
        <v>1099</v>
      </c>
      <c r="C24" s="4">
        <v>368</v>
      </c>
      <c r="D24" s="4">
        <v>151</v>
      </c>
      <c r="E24" s="6">
        <v>73.413493653974612</v>
      </c>
      <c r="F24" s="6">
        <v>55.25525525525525</v>
      </c>
      <c r="G24" s="6">
        <v>52.982456140350877</v>
      </c>
    </row>
    <row r="25" spans="1:7" ht="12.75" customHeight="1" x14ac:dyDescent="0.4">
      <c r="A25" s="48" t="s">
        <v>52</v>
      </c>
      <c r="B25" s="9">
        <v>3588</v>
      </c>
      <c r="C25" s="9">
        <v>1254</v>
      </c>
      <c r="D25" s="9">
        <v>594</v>
      </c>
      <c r="E25" s="14"/>
      <c r="F25" s="14"/>
      <c r="G25" s="14"/>
    </row>
    <row r="26" spans="1:7" ht="12.75" customHeight="1" x14ac:dyDescent="0.4">
      <c r="A26" s="47" t="s">
        <v>32</v>
      </c>
      <c r="B26" s="5">
        <v>1497</v>
      </c>
      <c r="C26" s="4">
        <v>666</v>
      </c>
      <c r="D26" s="4">
        <v>285</v>
      </c>
      <c r="E26" s="14"/>
      <c r="F26" s="14"/>
      <c r="G26" s="14"/>
    </row>
  </sheetData>
  <mergeCells count="8">
    <mergeCell ref="A2:A5"/>
    <mergeCell ref="E4:E5"/>
    <mergeCell ref="G4:G5"/>
    <mergeCell ref="B4:B5"/>
    <mergeCell ref="D4:D5"/>
    <mergeCell ref="E2:G2"/>
    <mergeCell ref="E3:G3"/>
    <mergeCell ref="B2:D3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A32" sqref="A32"/>
    </sheetView>
  </sheetViews>
  <sheetFormatPr defaultColWidth="8.75" defaultRowHeight="12.75" customHeight="1" x14ac:dyDescent="0.4"/>
  <cols>
    <col min="1" max="1" width="25.75" style="1" customWidth="1"/>
    <col min="2" max="7" width="8.75" style="1" customWidth="1"/>
    <col min="8" max="16384" width="8.75" style="1"/>
  </cols>
  <sheetData>
    <row r="1" spans="1:8" ht="12.75" customHeight="1" x14ac:dyDescent="0.4">
      <c r="A1" s="14" t="s">
        <v>143</v>
      </c>
      <c r="B1" s="14"/>
      <c r="C1" s="14"/>
      <c r="D1" s="14"/>
      <c r="E1" s="14"/>
      <c r="F1" s="14"/>
      <c r="G1" s="14"/>
    </row>
    <row r="2" spans="1:8" ht="12.75" customHeight="1" x14ac:dyDescent="0.4">
      <c r="A2" s="97" t="s">
        <v>10</v>
      </c>
      <c r="B2" s="105" t="s">
        <v>5</v>
      </c>
      <c r="C2" s="109"/>
      <c r="D2" s="106"/>
      <c r="E2" s="105" t="s">
        <v>32</v>
      </c>
      <c r="F2" s="109"/>
      <c r="G2" s="106"/>
    </row>
    <row r="3" spans="1:8" ht="12.75" customHeight="1" x14ac:dyDescent="0.4">
      <c r="A3" s="99"/>
      <c r="B3" s="107"/>
      <c r="C3" s="110"/>
      <c r="D3" s="108"/>
      <c r="E3" s="107" t="s">
        <v>33</v>
      </c>
      <c r="F3" s="110"/>
      <c r="G3" s="108"/>
    </row>
    <row r="4" spans="1:8" ht="12.75" customHeight="1" x14ac:dyDescent="0.4">
      <c r="A4" s="99"/>
      <c r="B4" s="97" t="s">
        <v>21</v>
      </c>
      <c r="C4" s="38" t="s">
        <v>27</v>
      </c>
      <c r="D4" s="97" t="s">
        <v>26</v>
      </c>
      <c r="E4" s="97" t="s">
        <v>21</v>
      </c>
      <c r="F4" s="38" t="s">
        <v>27</v>
      </c>
      <c r="G4" s="97" t="s">
        <v>26</v>
      </c>
    </row>
    <row r="5" spans="1:8" ht="12.75" customHeight="1" x14ac:dyDescent="0.4">
      <c r="A5" s="98"/>
      <c r="B5" s="98"/>
      <c r="C5" s="39" t="s">
        <v>28</v>
      </c>
      <c r="D5" s="98"/>
      <c r="E5" s="98"/>
      <c r="F5" s="39" t="s">
        <v>28</v>
      </c>
      <c r="G5" s="98"/>
    </row>
    <row r="6" spans="1:8" ht="12.75" customHeight="1" x14ac:dyDescent="0.4">
      <c r="A6" s="4" t="s">
        <v>53</v>
      </c>
      <c r="B6" s="4">
        <v>741</v>
      </c>
      <c r="C6" s="4">
        <v>80</v>
      </c>
      <c r="D6" s="4">
        <v>114</v>
      </c>
      <c r="E6" s="6">
        <v>49.498997995991985</v>
      </c>
      <c r="F6" s="6">
        <v>12.012012012012011</v>
      </c>
      <c r="G6" s="6">
        <v>40</v>
      </c>
    </row>
    <row r="7" spans="1:8" ht="12.75" customHeight="1" x14ac:dyDescent="0.4">
      <c r="A7" s="4" t="s">
        <v>56</v>
      </c>
      <c r="B7" s="4">
        <v>705</v>
      </c>
      <c r="C7" s="4">
        <v>54</v>
      </c>
      <c r="D7" s="4">
        <v>98</v>
      </c>
      <c r="E7" s="6">
        <v>47.094188376753507</v>
      </c>
      <c r="F7" s="6">
        <v>8.1081081081081088</v>
      </c>
      <c r="G7" s="6">
        <v>34.385964912280706</v>
      </c>
      <c r="H7" s="41"/>
    </row>
    <row r="8" spans="1:8" ht="12.75" customHeight="1" x14ac:dyDescent="0.4">
      <c r="A8" s="4" t="s">
        <v>54</v>
      </c>
      <c r="B8" s="4">
        <v>351</v>
      </c>
      <c r="C8" s="4">
        <v>265</v>
      </c>
      <c r="D8" s="4">
        <v>51</v>
      </c>
      <c r="E8" s="6">
        <v>23.446893787575153</v>
      </c>
      <c r="F8" s="6">
        <v>39.789789789789793</v>
      </c>
      <c r="G8" s="6">
        <v>17.894736842105264</v>
      </c>
    </row>
    <row r="9" spans="1:8" ht="12.75" customHeight="1" x14ac:dyDescent="0.4">
      <c r="A9" s="4" t="s">
        <v>57</v>
      </c>
      <c r="B9" s="4">
        <v>212</v>
      </c>
      <c r="C9" s="4">
        <v>211</v>
      </c>
      <c r="D9" s="4">
        <v>46</v>
      </c>
      <c r="E9" s="6">
        <v>14.161656646626586</v>
      </c>
      <c r="F9" s="6">
        <v>31.681681681681685</v>
      </c>
      <c r="G9" s="6">
        <v>16.140350877192983</v>
      </c>
    </row>
    <row r="10" spans="1:8" ht="12.75" customHeight="1" x14ac:dyDescent="0.4">
      <c r="A10" s="4" t="s">
        <v>61</v>
      </c>
      <c r="B10" s="4">
        <v>227</v>
      </c>
      <c r="C10" s="4">
        <v>164</v>
      </c>
      <c r="D10" s="4">
        <v>31</v>
      </c>
      <c r="E10" s="6">
        <v>15.163660654642619</v>
      </c>
      <c r="F10" s="6">
        <v>24.624624624624623</v>
      </c>
      <c r="G10" s="6">
        <v>10.87719298245614</v>
      </c>
    </row>
    <row r="11" spans="1:8" ht="12.75" customHeight="1" x14ac:dyDescent="0.4">
      <c r="A11" s="4" t="s">
        <v>55</v>
      </c>
      <c r="B11" s="4">
        <v>242</v>
      </c>
      <c r="C11" s="4">
        <v>109</v>
      </c>
      <c r="D11" s="4">
        <v>47</v>
      </c>
      <c r="E11" s="6">
        <v>16.165664662658653</v>
      </c>
      <c r="F11" s="6">
        <v>16.366366366366368</v>
      </c>
      <c r="G11" s="6">
        <v>16.491228070175438</v>
      </c>
    </row>
    <row r="12" spans="1:8" ht="12.75" customHeight="1" x14ac:dyDescent="0.4">
      <c r="A12" s="4" t="s">
        <v>59</v>
      </c>
      <c r="B12" s="4">
        <v>126</v>
      </c>
      <c r="C12" s="4">
        <v>72</v>
      </c>
      <c r="D12" s="4">
        <v>22</v>
      </c>
      <c r="E12" s="6">
        <v>8.4168336673346698</v>
      </c>
      <c r="F12" s="6">
        <v>10.810810810810811</v>
      </c>
      <c r="G12" s="6">
        <v>7.7192982456140351</v>
      </c>
    </row>
    <row r="13" spans="1:8" ht="12.75" customHeight="1" x14ac:dyDescent="0.4">
      <c r="A13" s="4" t="s">
        <v>65</v>
      </c>
      <c r="B13" s="4">
        <v>138</v>
      </c>
      <c r="C13" s="4">
        <v>20</v>
      </c>
      <c r="D13" s="4">
        <v>34</v>
      </c>
      <c r="E13" s="6">
        <v>9.2184368737474944</v>
      </c>
      <c r="F13" s="6">
        <v>3.0030030030030028</v>
      </c>
      <c r="G13" s="6">
        <v>11.929824561403509</v>
      </c>
    </row>
    <row r="14" spans="1:8" ht="12.75" customHeight="1" x14ac:dyDescent="0.4">
      <c r="A14" s="4" t="s">
        <v>62</v>
      </c>
      <c r="B14" s="4">
        <v>105</v>
      </c>
      <c r="C14" s="4">
        <v>65</v>
      </c>
      <c r="D14" s="4">
        <v>21</v>
      </c>
      <c r="E14" s="6">
        <v>7.0140280561122248</v>
      </c>
      <c r="F14" s="6">
        <v>9.7597597597597598</v>
      </c>
      <c r="G14" s="6">
        <v>7.3684210526315779</v>
      </c>
    </row>
    <row r="15" spans="1:8" ht="12.75" customHeight="1" x14ac:dyDescent="0.4">
      <c r="A15" s="4" t="s">
        <v>60</v>
      </c>
      <c r="B15" s="4">
        <v>145</v>
      </c>
      <c r="C15" s="4">
        <v>10</v>
      </c>
      <c r="D15" s="4">
        <v>13</v>
      </c>
      <c r="E15" s="6">
        <v>9.6860387441549758</v>
      </c>
      <c r="F15" s="6">
        <v>1.5015015015015014</v>
      </c>
      <c r="G15" s="6">
        <v>4.5614035087719298</v>
      </c>
    </row>
    <row r="16" spans="1:8" ht="12.75" customHeight="1" x14ac:dyDescent="0.4">
      <c r="A16" s="4" t="s">
        <v>66</v>
      </c>
      <c r="B16" s="4">
        <v>76</v>
      </c>
      <c r="C16" s="4">
        <v>49</v>
      </c>
      <c r="D16" s="4">
        <v>14</v>
      </c>
      <c r="E16" s="6">
        <v>5.0768203072812286</v>
      </c>
      <c r="F16" s="6">
        <v>7.3573573573573565</v>
      </c>
      <c r="G16" s="6">
        <v>4.9122807017543861</v>
      </c>
    </row>
    <row r="17" spans="1:7" ht="12.75" customHeight="1" x14ac:dyDescent="0.4">
      <c r="A17" s="4" t="s">
        <v>63</v>
      </c>
      <c r="B17" s="4">
        <v>80</v>
      </c>
      <c r="C17" s="4">
        <v>25</v>
      </c>
      <c r="D17" s="4">
        <v>25</v>
      </c>
      <c r="E17" s="6">
        <v>5.3440213760855046</v>
      </c>
      <c r="F17" s="6">
        <v>3.7537537537537538</v>
      </c>
      <c r="G17" s="6">
        <v>8.7719298245614024</v>
      </c>
    </row>
    <row r="18" spans="1:7" ht="12.75" customHeight="1" x14ac:dyDescent="0.4">
      <c r="A18" s="4" t="s">
        <v>68</v>
      </c>
      <c r="B18" s="4">
        <v>41</v>
      </c>
      <c r="C18" s="4">
        <v>27</v>
      </c>
      <c r="D18" s="4">
        <v>8</v>
      </c>
      <c r="E18" s="6">
        <v>2.7388109552438209</v>
      </c>
      <c r="F18" s="6">
        <v>4.0540540540540544</v>
      </c>
      <c r="G18" s="6">
        <v>2.807017543859649</v>
      </c>
    </row>
    <row r="19" spans="1:7" ht="12.75" customHeight="1" x14ac:dyDescent="0.4">
      <c r="A19" s="4" t="s">
        <v>58</v>
      </c>
      <c r="B19" s="4">
        <v>57</v>
      </c>
      <c r="C19" s="4">
        <v>3</v>
      </c>
      <c r="D19" s="4">
        <v>3</v>
      </c>
      <c r="E19" s="6">
        <v>3.8076152304609221</v>
      </c>
      <c r="F19" s="6">
        <v>0.45045045045045046</v>
      </c>
      <c r="G19" s="6">
        <v>1.0526315789473684</v>
      </c>
    </row>
    <row r="20" spans="1:7" ht="12.75" customHeight="1" x14ac:dyDescent="0.4">
      <c r="A20" s="4" t="s">
        <v>67</v>
      </c>
      <c r="B20" s="4">
        <v>40</v>
      </c>
      <c r="C20" s="4">
        <v>3</v>
      </c>
      <c r="D20" s="4">
        <v>5</v>
      </c>
      <c r="E20" s="6">
        <v>2.6720106880427523</v>
      </c>
      <c r="F20" s="6">
        <v>0.45045045045045046</v>
      </c>
      <c r="G20" s="6">
        <v>1.7543859649122806</v>
      </c>
    </row>
    <row r="21" spans="1:7" ht="12.75" customHeight="1" x14ac:dyDescent="0.4">
      <c r="A21" s="4" t="s">
        <v>69</v>
      </c>
      <c r="B21" s="4">
        <v>17</v>
      </c>
      <c r="C21" s="4">
        <v>5</v>
      </c>
      <c r="D21" s="4">
        <v>10</v>
      </c>
      <c r="E21" s="6">
        <v>1.1356045424181698</v>
      </c>
      <c r="F21" s="6">
        <v>0.75075075075075071</v>
      </c>
      <c r="G21" s="6">
        <v>3.5087719298245612</v>
      </c>
    </row>
    <row r="22" spans="1:7" ht="12.75" customHeight="1" x14ac:dyDescent="0.4">
      <c r="A22" s="4" t="s">
        <v>72</v>
      </c>
      <c r="B22" s="4">
        <v>15</v>
      </c>
      <c r="C22" s="4"/>
      <c r="D22" s="4"/>
      <c r="E22" s="6">
        <v>1.002004008016032</v>
      </c>
      <c r="F22" s="6">
        <v>0</v>
      </c>
      <c r="G22" s="6">
        <v>0</v>
      </c>
    </row>
    <row r="23" spans="1:7" ht="12.75" customHeight="1" x14ac:dyDescent="0.4">
      <c r="A23" s="4" t="s">
        <v>73</v>
      </c>
      <c r="B23" s="4">
        <v>5</v>
      </c>
      <c r="C23" s="4">
        <v>8</v>
      </c>
      <c r="D23" s="4"/>
      <c r="E23" s="6">
        <v>0.33400133600534404</v>
      </c>
      <c r="F23" s="6">
        <v>1.2012012012012012</v>
      </c>
      <c r="G23" s="6">
        <v>0</v>
      </c>
    </row>
    <row r="24" spans="1:7" ht="12.75" customHeight="1" x14ac:dyDescent="0.4">
      <c r="A24" s="4" t="s">
        <v>70</v>
      </c>
      <c r="B24" s="4">
        <v>10</v>
      </c>
      <c r="C24" s="4">
        <v>1</v>
      </c>
      <c r="D24" s="4">
        <v>2</v>
      </c>
      <c r="E24" s="6">
        <v>0.66800267201068808</v>
      </c>
      <c r="F24" s="6">
        <v>0.15015015015015015</v>
      </c>
      <c r="G24" s="6">
        <v>0.70175438596491224</v>
      </c>
    </row>
    <row r="25" spans="1:7" ht="12.75" customHeight="1" x14ac:dyDescent="0.4">
      <c r="A25" s="4" t="s">
        <v>71</v>
      </c>
      <c r="B25" s="4">
        <v>11</v>
      </c>
      <c r="C25" s="4"/>
      <c r="D25" s="4">
        <v>1</v>
      </c>
      <c r="E25" s="6">
        <v>0.73480293921175688</v>
      </c>
      <c r="F25" s="6">
        <v>0</v>
      </c>
      <c r="G25" s="6">
        <v>0.35087719298245612</v>
      </c>
    </row>
    <row r="26" spans="1:7" ht="12.75" customHeight="1" x14ac:dyDescent="0.4">
      <c r="A26" s="4" t="s">
        <v>64</v>
      </c>
      <c r="B26" s="4">
        <v>7</v>
      </c>
      <c r="C26" s="4"/>
      <c r="D26" s="4"/>
      <c r="E26" s="6">
        <v>0.46760187040748163</v>
      </c>
      <c r="F26" s="6">
        <v>0</v>
      </c>
      <c r="G26" s="6">
        <v>0</v>
      </c>
    </row>
    <row r="27" spans="1:7" ht="12.75" customHeight="1" x14ac:dyDescent="0.4">
      <c r="A27" s="4" t="s">
        <v>74</v>
      </c>
      <c r="B27" s="4">
        <v>3</v>
      </c>
      <c r="C27" s="4"/>
      <c r="D27" s="4"/>
      <c r="E27" s="6">
        <v>0.20040080160320639</v>
      </c>
      <c r="F27" s="6">
        <v>0</v>
      </c>
      <c r="G27" s="6">
        <v>0</v>
      </c>
    </row>
    <row r="28" spans="1:7" ht="12.75" customHeight="1" x14ac:dyDescent="0.4">
      <c r="A28" s="4" t="s">
        <v>9</v>
      </c>
      <c r="B28" s="4">
        <v>229</v>
      </c>
      <c r="C28" s="4">
        <v>79</v>
      </c>
      <c r="D28" s="4">
        <v>44</v>
      </c>
      <c r="E28" s="6">
        <v>15.297261189044756</v>
      </c>
      <c r="F28" s="6">
        <v>11.861861861861863</v>
      </c>
      <c r="G28" s="6">
        <v>15.43859649122807</v>
      </c>
    </row>
    <row r="29" spans="1:7" ht="12.75" customHeight="1" x14ac:dyDescent="0.4">
      <c r="A29" s="42" t="s">
        <v>52</v>
      </c>
      <c r="B29" s="9">
        <v>3583</v>
      </c>
      <c r="C29" s="9">
        <v>1250</v>
      </c>
      <c r="D29" s="9">
        <v>589</v>
      </c>
    </row>
    <row r="30" spans="1:7" ht="12.75" customHeight="1" x14ac:dyDescent="0.4">
      <c r="A30" s="40" t="s">
        <v>32</v>
      </c>
      <c r="B30" s="5">
        <v>1497</v>
      </c>
      <c r="C30" s="4">
        <v>666</v>
      </c>
      <c r="D30" s="4">
        <v>285</v>
      </c>
    </row>
  </sheetData>
  <mergeCells count="8">
    <mergeCell ref="A2:A5"/>
    <mergeCell ref="B2:D3"/>
    <mergeCell ref="E2:G2"/>
    <mergeCell ref="E3:G3"/>
    <mergeCell ref="B4:B5"/>
    <mergeCell ref="D4:D5"/>
    <mergeCell ref="E4:E5"/>
    <mergeCell ref="G4:G5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="80" zoomScaleNormal="80" workbookViewId="0">
      <selection activeCell="M1" sqref="M1"/>
    </sheetView>
  </sheetViews>
  <sheetFormatPr defaultColWidth="8.75" defaultRowHeight="12.75" customHeight="1" x14ac:dyDescent="0.4"/>
  <cols>
    <col min="1" max="1" width="6.75" style="14" customWidth="1"/>
    <col min="2" max="2" width="10.75" style="14" customWidth="1"/>
    <col min="3" max="25" width="6.75" style="14" customWidth="1"/>
    <col min="26" max="26" width="8.75" style="14" customWidth="1"/>
    <col min="27" max="16384" width="8.75" style="14"/>
  </cols>
  <sheetData>
    <row r="1" spans="1:30" ht="12.75" customHeight="1" thickBot="1" x14ac:dyDescent="0.45">
      <c r="A1" s="14" t="s">
        <v>142</v>
      </c>
      <c r="AC1" s="70" t="s">
        <v>141</v>
      </c>
      <c r="AD1" s="14">
        <v>3529</v>
      </c>
    </row>
    <row r="2" spans="1:30" ht="140.1" customHeight="1" x14ac:dyDescent="0.4">
      <c r="A2" s="93" t="s">
        <v>4</v>
      </c>
      <c r="B2" s="93"/>
      <c r="C2" s="50" t="s">
        <v>53</v>
      </c>
      <c r="D2" s="49" t="s">
        <v>56</v>
      </c>
      <c r="E2" s="49" t="s">
        <v>54</v>
      </c>
      <c r="F2" s="49" t="s">
        <v>55</v>
      </c>
      <c r="G2" s="49" t="s">
        <v>57</v>
      </c>
      <c r="H2" s="49" t="s">
        <v>61</v>
      </c>
      <c r="I2" s="49" t="s">
        <v>60</v>
      </c>
      <c r="J2" s="49" t="s">
        <v>65</v>
      </c>
      <c r="K2" s="49" t="s">
        <v>59</v>
      </c>
      <c r="L2" s="49" t="s">
        <v>62</v>
      </c>
      <c r="M2" s="49" t="s">
        <v>63</v>
      </c>
      <c r="N2" s="49" t="s">
        <v>66</v>
      </c>
      <c r="O2" s="50" t="s">
        <v>68</v>
      </c>
      <c r="P2" s="49" t="s">
        <v>58</v>
      </c>
      <c r="Q2" s="49" t="s">
        <v>67</v>
      </c>
      <c r="R2" s="49" t="s">
        <v>69</v>
      </c>
      <c r="S2" s="49" t="s">
        <v>72</v>
      </c>
      <c r="T2" s="49" t="s">
        <v>71</v>
      </c>
      <c r="U2" s="49" t="s">
        <v>70</v>
      </c>
      <c r="V2" s="49" t="s">
        <v>64</v>
      </c>
      <c r="W2" s="49" t="s">
        <v>73</v>
      </c>
      <c r="X2" s="49" t="s">
        <v>74</v>
      </c>
      <c r="Y2" s="49" t="s">
        <v>9</v>
      </c>
      <c r="Z2" s="51" t="s">
        <v>0</v>
      </c>
      <c r="AA2" s="71" t="s">
        <v>163</v>
      </c>
    </row>
    <row r="3" spans="1:30" ht="12.75" customHeight="1" x14ac:dyDescent="0.4">
      <c r="A3" s="100" t="s">
        <v>5</v>
      </c>
      <c r="B3" s="4" t="s">
        <v>35</v>
      </c>
      <c r="C3" s="77">
        <v>71</v>
      </c>
      <c r="D3" s="77">
        <v>286</v>
      </c>
      <c r="E3" s="77">
        <v>3</v>
      </c>
      <c r="F3" s="77">
        <v>44</v>
      </c>
      <c r="G3" s="77">
        <v>2</v>
      </c>
      <c r="H3" s="77">
        <v>12</v>
      </c>
      <c r="I3" s="77">
        <v>5</v>
      </c>
      <c r="J3" s="77">
        <v>69</v>
      </c>
      <c r="K3" s="77">
        <v>20</v>
      </c>
      <c r="L3" s="77">
        <v>1</v>
      </c>
      <c r="M3" s="77">
        <v>51</v>
      </c>
      <c r="N3" s="77">
        <v>1</v>
      </c>
      <c r="O3" s="77">
        <v>0</v>
      </c>
      <c r="P3" s="77">
        <v>1</v>
      </c>
      <c r="Q3" s="77">
        <v>0</v>
      </c>
      <c r="R3" s="77">
        <v>2</v>
      </c>
      <c r="S3" s="77">
        <v>0</v>
      </c>
      <c r="T3" s="77">
        <v>0</v>
      </c>
      <c r="U3" s="77">
        <v>0</v>
      </c>
      <c r="V3" s="77">
        <v>0</v>
      </c>
      <c r="W3" s="77">
        <v>0</v>
      </c>
      <c r="X3" s="77">
        <v>1</v>
      </c>
      <c r="Y3" s="77">
        <v>10</v>
      </c>
      <c r="Z3" s="78">
        <v>579</v>
      </c>
      <c r="AA3" s="72">
        <v>16.406914139982998</v>
      </c>
    </row>
    <row r="4" spans="1:30" ht="12.75" customHeight="1" x14ac:dyDescent="0.4">
      <c r="A4" s="101"/>
      <c r="B4" s="4" t="s">
        <v>38</v>
      </c>
      <c r="C4" s="77">
        <v>189</v>
      </c>
      <c r="D4" s="77">
        <v>131</v>
      </c>
      <c r="E4" s="77">
        <v>33</v>
      </c>
      <c r="F4" s="77">
        <v>12</v>
      </c>
      <c r="G4" s="77">
        <v>11</v>
      </c>
      <c r="H4" s="77">
        <v>53</v>
      </c>
      <c r="I4" s="77">
        <v>19</v>
      </c>
      <c r="J4" s="77">
        <v>27</v>
      </c>
      <c r="K4" s="77">
        <v>22</v>
      </c>
      <c r="L4" s="77">
        <v>4</v>
      </c>
      <c r="M4" s="77">
        <v>8</v>
      </c>
      <c r="N4" s="77">
        <v>0</v>
      </c>
      <c r="O4" s="77">
        <v>5</v>
      </c>
      <c r="P4" s="77">
        <v>2</v>
      </c>
      <c r="Q4" s="77">
        <v>1</v>
      </c>
      <c r="R4" s="77">
        <v>1</v>
      </c>
      <c r="S4" s="77">
        <v>0</v>
      </c>
      <c r="T4" s="77">
        <v>0</v>
      </c>
      <c r="U4" s="77">
        <v>2</v>
      </c>
      <c r="V4" s="77">
        <v>0</v>
      </c>
      <c r="W4" s="77">
        <v>0</v>
      </c>
      <c r="X4" s="77">
        <v>0</v>
      </c>
      <c r="Y4" s="77">
        <v>4</v>
      </c>
      <c r="Z4" s="78">
        <v>524</v>
      </c>
      <c r="AA4" s="72">
        <v>14.848398979880987</v>
      </c>
    </row>
    <row r="5" spans="1:30" ht="12.75" customHeight="1" x14ac:dyDescent="0.4">
      <c r="A5" s="101"/>
      <c r="B5" s="4" t="s">
        <v>34</v>
      </c>
      <c r="C5" s="77">
        <v>113</v>
      </c>
      <c r="D5" s="77">
        <v>82</v>
      </c>
      <c r="E5" s="77">
        <v>17</v>
      </c>
      <c r="F5" s="77">
        <v>8</v>
      </c>
      <c r="G5" s="77">
        <v>6</v>
      </c>
      <c r="H5" s="77">
        <v>21</v>
      </c>
      <c r="I5" s="77">
        <v>33</v>
      </c>
      <c r="J5" s="77">
        <v>16</v>
      </c>
      <c r="K5" s="77">
        <v>25</v>
      </c>
      <c r="L5" s="77">
        <v>7</v>
      </c>
      <c r="M5" s="77">
        <v>10</v>
      </c>
      <c r="N5" s="77">
        <v>5</v>
      </c>
      <c r="O5" s="77">
        <v>2</v>
      </c>
      <c r="P5" s="77">
        <v>14</v>
      </c>
      <c r="Q5" s="77">
        <v>11</v>
      </c>
      <c r="R5" s="77">
        <v>1</v>
      </c>
      <c r="S5" s="77">
        <v>10</v>
      </c>
      <c r="T5" s="77">
        <v>0</v>
      </c>
      <c r="U5" s="77">
        <v>2</v>
      </c>
      <c r="V5" s="77">
        <v>0</v>
      </c>
      <c r="W5" s="77">
        <v>0</v>
      </c>
      <c r="X5" s="77">
        <v>0</v>
      </c>
      <c r="Y5" s="77">
        <v>5</v>
      </c>
      <c r="Z5" s="78">
        <v>388</v>
      </c>
      <c r="AA5" s="72">
        <v>10.99461603853783</v>
      </c>
    </row>
    <row r="6" spans="1:30" ht="12.75" customHeight="1" x14ac:dyDescent="0.4">
      <c r="A6" s="101"/>
      <c r="B6" s="4" t="s">
        <v>36</v>
      </c>
      <c r="C6" s="77">
        <v>79</v>
      </c>
      <c r="D6" s="77">
        <v>61</v>
      </c>
      <c r="E6" s="77">
        <v>18</v>
      </c>
      <c r="F6" s="77">
        <v>23</v>
      </c>
      <c r="G6" s="77">
        <v>42</v>
      </c>
      <c r="H6" s="77">
        <v>11</v>
      </c>
      <c r="I6" s="77">
        <v>36</v>
      </c>
      <c r="J6" s="77">
        <v>14</v>
      </c>
      <c r="K6" s="77">
        <v>10</v>
      </c>
      <c r="L6" s="77">
        <v>11</v>
      </c>
      <c r="M6" s="77">
        <v>5</v>
      </c>
      <c r="N6" s="77">
        <v>6</v>
      </c>
      <c r="O6" s="77">
        <v>11</v>
      </c>
      <c r="P6" s="77">
        <v>7</v>
      </c>
      <c r="Q6" s="77">
        <v>8</v>
      </c>
      <c r="R6" s="77">
        <v>1</v>
      </c>
      <c r="S6" s="77">
        <v>2</v>
      </c>
      <c r="T6" s="77">
        <v>2</v>
      </c>
      <c r="U6" s="77">
        <v>2</v>
      </c>
      <c r="V6" s="77">
        <v>0</v>
      </c>
      <c r="W6" s="77">
        <v>1</v>
      </c>
      <c r="X6" s="77">
        <v>0</v>
      </c>
      <c r="Y6" s="77">
        <v>22</v>
      </c>
      <c r="Z6" s="78">
        <v>372</v>
      </c>
      <c r="AA6" s="72">
        <v>10.541229810144518</v>
      </c>
    </row>
    <row r="7" spans="1:30" ht="12.75" customHeight="1" x14ac:dyDescent="0.4">
      <c r="A7" s="101"/>
      <c r="B7" s="4" t="s">
        <v>39</v>
      </c>
      <c r="C7" s="77">
        <v>109</v>
      </c>
      <c r="D7" s="77">
        <v>42</v>
      </c>
      <c r="E7" s="77">
        <v>37</v>
      </c>
      <c r="F7" s="77">
        <v>13</v>
      </c>
      <c r="G7" s="77">
        <v>11</v>
      </c>
      <c r="H7" s="77">
        <v>32</v>
      </c>
      <c r="I7" s="77">
        <v>27</v>
      </c>
      <c r="J7" s="77">
        <v>10</v>
      </c>
      <c r="K7" s="77">
        <v>10</v>
      </c>
      <c r="L7" s="77">
        <v>1</v>
      </c>
      <c r="M7" s="77">
        <v>13</v>
      </c>
      <c r="N7" s="77">
        <v>1</v>
      </c>
      <c r="O7" s="77">
        <v>1</v>
      </c>
      <c r="P7" s="77">
        <v>5</v>
      </c>
      <c r="Q7" s="77">
        <v>3</v>
      </c>
      <c r="R7" s="77">
        <v>0</v>
      </c>
      <c r="S7" s="77">
        <v>0</v>
      </c>
      <c r="T7" s="77">
        <v>3</v>
      </c>
      <c r="U7" s="77">
        <v>0</v>
      </c>
      <c r="V7" s="77">
        <v>0</v>
      </c>
      <c r="W7" s="77">
        <v>1</v>
      </c>
      <c r="X7" s="77">
        <v>0</v>
      </c>
      <c r="Y7" s="77">
        <v>9</v>
      </c>
      <c r="Z7" s="78">
        <v>328</v>
      </c>
      <c r="AA7" s="72">
        <v>9.2944176820629067</v>
      </c>
    </row>
    <row r="8" spans="1:30" ht="12.75" customHeight="1" x14ac:dyDescent="0.4">
      <c r="A8" s="101"/>
      <c r="B8" s="4" t="s">
        <v>37</v>
      </c>
      <c r="C8" s="77">
        <v>27</v>
      </c>
      <c r="D8" s="77">
        <v>31</v>
      </c>
      <c r="E8" s="77">
        <v>86</v>
      </c>
      <c r="F8" s="77">
        <v>38</v>
      </c>
      <c r="G8" s="77">
        <v>11</v>
      </c>
      <c r="H8" s="77">
        <v>40</v>
      </c>
      <c r="I8" s="77">
        <v>7</v>
      </c>
      <c r="J8" s="77">
        <v>7</v>
      </c>
      <c r="K8" s="77">
        <v>21</v>
      </c>
      <c r="L8" s="77">
        <v>4</v>
      </c>
      <c r="M8" s="77">
        <v>8</v>
      </c>
      <c r="N8" s="77">
        <v>1</v>
      </c>
      <c r="O8" s="77">
        <v>1</v>
      </c>
      <c r="P8" s="77">
        <v>4</v>
      </c>
      <c r="Q8" s="77">
        <v>0</v>
      </c>
      <c r="R8" s="77">
        <v>2</v>
      </c>
      <c r="S8" s="77">
        <v>0</v>
      </c>
      <c r="T8" s="77">
        <v>0</v>
      </c>
      <c r="U8" s="77">
        <v>1</v>
      </c>
      <c r="V8" s="77">
        <v>0</v>
      </c>
      <c r="W8" s="77">
        <v>0</v>
      </c>
      <c r="X8" s="77">
        <v>0</v>
      </c>
      <c r="Y8" s="77">
        <v>7</v>
      </c>
      <c r="Z8" s="78">
        <v>296</v>
      </c>
      <c r="AA8" s="72">
        <v>8.3876452252762821</v>
      </c>
    </row>
    <row r="9" spans="1:30" ht="12.75" customHeight="1" x14ac:dyDescent="0.4">
      <c r="A9" s="101"/>
      <c r="B9" s="4" t="s">
        <v>45</v>
      </c>
      <c r="C9" s="77">
        <v>28</v>
      </c>
      <c r="D9" s="77">
        <v>14</v>
      </c>
      <c r="E9" s="77">
        <v>35</v>
      </c>
      <c r="F9" s="77">
        <v>21</v>
      </c>
      <c r="G9" s="77">
        <v>15</v>
      </c>
      <c r="H9" s="77">
        <v>26</v>
      </c>
      <c r="I9" s="77">
        <v>11</v>
      </c>
      <c r="J9" s="77">
        <v>6</v>
      </c>
      <c r="K9" s="77">
        <v>9</v>
      </c>
      <c r="L9" s="77">
        <v>2</v>
      </c>
      <c r="M9" s="77">
        <v>4</v>
      </c>
      <c r="N9" s="77">
        <v>0</v>
      </c>
      <c r="O9" s="77">
        <v>1</v>
      </c>
      <c r="P9" s="77">
        <v>0</v>
      </c>
      <c r="Q9" s="77">
        <v>7</v>
      </c>
      <c r="R9" s="77">
        <v>1</v>
      </c>
      <c r="S9" s="77">
        <v>1</v>
      </c>
      <c r="T9" s="77">
        <v>0</v>
      </c>
      <c r="U9" s="77">
        <v>1</v>
      </c>
      <c r="V9" s="77">
        <v>0</v>
      </c>
      <c r="W9" s="77">
        <v>0</v>
      </c>
      <c r="X9" s="77">
        <v>0</v>
      </c>
      <c r="Y9" s="77">
        <v>5</v>
      </c>
      <c r="Z9" s="78">
        <v>187</v>
      </c>
      <c r="AA9" s="72">
        <v>5.2989515443468402</v>
      </c>
    </row>
    <row r="10" spans="1:30" ht="12.75" customHeight="1" x14ac:dyDescent="0.4">
      <c r="A10" s="101"/>
      <c r="B10" s="4" t="s">
        <v>40</v>
      </c>
      <c r="C10" s="77">
        <v>4</v>
      </c>
      <c r="D10" s="77">
        <v>1</v>
      </c>
      <c r="E10" s="77">
        <v>10</v>
      </c>
      <c r="F10" s="77">
        <v>2</v>
      </c>
      <c r="G10" s="77">
        <v>25</v>
      </c>
      <c r="H10" s="77">
        <v>4</v>
      </c>
      <c r="I10" s="77">
        <v>0</v>
      </c>
      <c r="J10" s="77">
        <v>2</v>
      </c>
      <c r="K10" s="77">
        <v>5</v>
      </c>
      <c r="L10" s="77">
        <v>21</v>
      </c>
      <c r="M10" s="77">
        <v>1</v>
      </c>
      <c r="N10" s="77">
        <v>47</v>
      </c>
      <c r="O10" s="77">
        <v>0</v>
      </c>
      <c r="P10" s="77">
        <v>2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3</v>
      </c>
      <c r="Z10" s="78">
        <v>127</v>
      </c>
      <c r="AA10" s="72">
        <v>3.5987531878719183</v>
      </c>
    </row>
    <row r="11" spans="1:30" ht="12.75" customHeight="1" x14ac:dyDescent="0.4">
      <c r="A11" s="101"/>
      <c r="B11" s="4" t="s">
        <v>43</v>
      </c>
      <c r="C11" s="77">
        <v>0</v>
      </c>
      <c r="D11" s="77">
        <v>32</v>
      </c>
      <c r="E11" s="77">
        <v>5</v>
      </c>
      <c r="F11" s="77">
        <v>2</v>
      </c>
      <c r="G11" s="77">
        <v>14</v>
      </c>
      <c r="H11" s="77">
        <v>0</v>
      </c>
      <c r="I11" s="77">
        <v>7</v>
      </c>
      <c r="J11" s="77">
        <v>8</v>
      </c>
      <c r="K11" s="77">
        <v>0</v>
      </c>
      <c r="L11" s="77">
        <v>54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1</v>
      </c>
      <c r="W11" s="77">
        <v>0</v>
      </c>
      <c r="X11" s="77">
        <v>0</v>
      </c>
      <c r="Y11" s="77">
        <v>1</v>
      </c>
      <c r="Z11" s="78">
        <v>124</v>
      </c>
      <c r="AA11" s="72">
        <v>3.5137432700481726</v>
      </c>
    </row>
    <row r="12" spans="1:30" ht="12.75" customHeight="1" x14ac:dyDescent="0.4">
      <c r="A12" s="101"/>
      <c r="B12" s="4" t="s">
        <v>41</v>
      </c>
      <c r="C12" s="77">
        <v>0</v>
      </c>
      <c r="D12" s="77">
        <v>0</v>
      </c>
      <c r="E12" s="77">
        <v>0</v>
      </c>
      <c r="F12" s="77">
        <v>56</v>
      </c>
      <c r="G12" s="77">
        <v>44</v>
      </c>
      <c r="H12" s="77">
        <v>0</v>
      </c>
      <c r="I12" s="77">
        <v>7</v>
      </c>
      <c r="J12" s="77">
        <v>0</v>
      </c>
      <c r="K12" s="77">
        <v>0</v>
      </c>
      <c r="L12" s="77">
        <v>1</v>
      </c>
      <c r="M12" s="77">
        <v>0</v>
      </c>
      <c r="N12" s="77">
        <v>5</v>
      </c>
      <c r="O12" s="77">
        <v>8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1</v>
      </c>
      <c r="Z12" s="78">
        <v>122</v>
      </c>
      <c r="AA12" s="72">
        <v>3.457069991499008</v>
      </c>
    </row>
    <row r="13" spans="1:30" ht="12.75" customHeight="1" x14ac:dyDescent="0.4">
      <c r="A13" s="101"/>
      <c r="B13" s="4" t="s">
        <v>42</v>
      </c>
      <c r="C13" s="77">
        <v>1</v>
      </c>
      <c r="D13" s="77">
        <v>1</v>
      </c>
      <c r="E13" s="77">
        <v>33</v>
      </c>
      <c r="F13" s="77">
        <v>7</v>
      </c>
      <c r="G13" s="77">
        <v>4</v>
      </c>
      <c r="H13" s="77">
        <v>0</v>
      </c>
      <c r="I13" s="77">
        <v>5</v>
      </c>
      <c r="J13" s="77">
        <v>0</v>
      </c>
      <c r="K13" s="77">
        <v>3</v>
      </c>
      <c r="L13" s="77">
        <v>1</v>
      </c>
      <c r="M13" s="77">
        <v>0</v>
      </c>
      <c r="N13" s="77">
        <v>0</v>
      </c>
      <c r="O13" s="77">
        <v>1</v>
      </c>
      <c r="P13" s="77">
        <v>1</v>
      </c>
      <c r="Q13" s="77">
        <v>0</v>
      </c>
      <c r="R13" s="77">
        <v>0</v>
      </c>
      <c r="S13" s="77">
        <v>0</v>
      </c>
      <c r="T13" s="77">
        <v>1</v>
      </c>
      <c r="U13" s="77">
        <v>0</v>
      </c>
      <c r="V13" s="77">
        <v>0</v>
      </c>
      <c r="W13" s="77">
        <v>0</v>
      </c>
      <c r="X13" s="77">
        <v>0</v>
      </c>
      <c r="Y13" s="77">
        <v>2</v>
      </c>
      <c r="Z13" s="78">
        <v>60</v>
      </c>
      <c r="AA13" s="72">
        <v>1.7001983564749221</v>
      </c>
    </row>
    <row r="14" spans="1:30" ht="12.75" customHeight="1" x14ac:dyDescent="0.4">
      <c r="A14" s="101"/>
      <c r="B14" s="4" t="s">
        <v>46</v>
      </c>
      <c r="C14" s="77">
        <v>4</v>
      </c>
      <c r="D14" s="77">
        <v>11</v>
      </c>
      <c r="E14" s="77">
        <v>8</v>
      </c>
      <c r="F14" s="77">
        <v>2</v>
      </c>
      <c r="G14" s="77">
        <v>3</v>
      </c>
      <c r="H14" s="77">
        <v>2</v>
      </c>
      <c r="I14" s="77">
        <v>2</v>
      </c>
      <c r="J14" s="77">
        <v>5</v>
      </c>
      <c r="K14" s="77">
        <v>1</v>
      </c>
      <c r="L14" s="77">
        <v>0</v>
      </c>
      <c r="M14" s="77">
        <v>0</v>
      </c>
      <c r="N14" s="77">
        <v>1</v>
      </c>
      <c r="O14" s="77">
        <v>0</v>
      </c>
      <c r="P14" s="77">
        <v>0</v>
      </c>
      <c r="Q14" s="77">
        <v>3</v>
      </c>
      <c r="R14" s="77">
        <v>2</v>
      </c>
      <c r="S14" s="77">
        <v>0</v>
      </c>
      <c r="T14" s="77">
        <v>3</v>
      </c>
      <c r="U14" s="77">
        <v>1</v>
      </c>
      <c r="V14" s="77">
        <v>0</v>
      </c>
      <c r="W14" s="77">
        <v>0</v>
      </c>
      <c r="X14" s="77">
        <v>1</v>
      </c>
      <c r="Y14" s="77">
        <v>1</v>
      </c>
      <c r="Z14" s="78">
        <v>50</v>
      </c>
      <c r="AA14" s="72">
        <v>1.4168319637291018</v>
      </c>
    </row>
    <row r="15" spans="1:30" ht="12.75" customHeight="1" x14ac:dyDescent="0.4">
      <c r="A15" s="101"/>
      <c r="B15" s="4" t="s">
        <v>44</v>
      </c>
      <c r="C15" s="77">
        <v>0</v>
      </c>
      <c r="D15" s="77">
        <v>1</v>
      </c>
      <c r="E15" s="77">
        <v>44</v>
      </c>
      <c r="F15" s="77">
        <v>0</v>
      </c>
      <c r="G15" s="77">
        <v>2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1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8">
        <v>48</v>
      </c>
      <c r="AA15" s="72">
        <v>1.3601586851799377</v>
      </c>
    </row>
    <row r="16" spans="1:30" ht="12.75" customHeight="1" x14ac:dyDescent="0.4">
      <c r="A16" s="101"/>
      <c r="B16" s="4" t="s">
        <v>48</v>
      </c>
      <c r="C16" s="77">
        <v>2</v>
      </c>
      <c r="D16" s="77">
        <v>4</v>
      </c>
      <c r="E16" s="77">
        <v>1</v>
      </c>
      <c r="F16" s="77">
        <v>6</v>
      </c>
      <c r="G16" s="77">
        <v>4</v>
      </c>
      <c r="H16" s="77">
        <v>0</v>
      </c>
      <c r="I16" s="77">
        <v>1</v>
      </c>
      <c r="J16" s="77">
        <v>1</v>
      </c>
      <c r="K16" s="77">
        <v>1</v>
      </c>
      <c r="L16" s="77">
        <v>4</v>
      </c>
      <c r="M16" s="77">
        <v>1</v>
      </c>
      <c r="N16" s="77">
        <v>3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8">
        <v>28</v>
      </c>
      <c r="AA16" s="72">
        <v>0.79342589968829702</v>
      </c>
    </row>
    <row r="17" spans="1:27" ht="12.75" customHeight="1" x14ac:dyDescent="0.4">
      <c r="A17" s="101"/>
      <c r="B17" s="4" t="s">
        <v>50</v>
      </c>
      <c r="C17" s="77">
        <v>0</v>
      </c>
      <c r="D17" s="77">
        <v>1</v>
      </c>
      <c r="E17" s="77">
        <v>4</v>
      </c>
      <c r="F17" s="77">
        <v>0</v>
      </c>
      <c r="G17" s="77">
        <v>1</v>
      </c>
      <c r="H17" s="77">
        <v>2</v>
      </c>
      <c r="I17" s="77">
        <v>0</v>
      </c>
      <c r="J17" s="77">
        <v>0</v>
      </c>
      <c r="K17" s="77">
        <v>0</v>
      </c>
      <c r="L17" s="77">
        <v>7</v>
      </c>
      <c r="M17" s="77">
        <v>0</v>
      </c>
      <c r="N17" s="77">
        <v>0</v>
      </c>
      <c r="O17" s="77">
        <v>0</v>
      </c>
      <c r="P17" s="77">
        <v>1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1</v>
      </c>
      <c r="Z17" s="78">
        <v>17</v>
      </c>
      <c r="AA17" s="72">
        <v>0.48172286766789463</v>
      </c>
    </row>
    <row r="18" spans="1:27" ht="12.75" customHeight="1" x14ac:dyDescent="0.4">
      <c r="A18" s="101"/>
      <c r="B18" s="4" t="s">
        <v>49</v>
      </c>
      <c r="C18" s="77">
        <v>1</v>
      </c>
      <c r="D18" s="77">
        <v>1</v>
      </c>
      <c r="E18" s="77">
        <v>1</v>
      </c>
      <c r="F18" s="77">
        <v>5</v>
      </c>
      <c r="G18" s="77">
        <v>3</v>
      </c>
      <c r="H18" s="77">
        <v>0</v>
      </c>
      <c r="I18" s="77">
        <v>1</v>
      </c>
      <c r="J18" s="77">
        <v>0</v>
      </c>
      <c r="K18" s="77">
        <v>1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8">
        <v>14</v>
      </c>
      <c r="AA18" s="72">
        <v>0.39671294984414851</v>
      </c>
    </row>
    <row r="19" spans="1:27" ht="12.75" customHeight="1" x14ac:dyDescent="0.4">
      <c r="A19" s="101"/>
      <c r="B19" s="4" t="s">
        <v>47</v>
      </c>
      <c r="C19" s="77">
        <v>0</v>
      </c>
      <c r="D19" s="77">
        <v>0</v>
      </c>
      <c r="E19" s="77">
        <v>3</v>
      </c>
      <c r="F19" s="77">
        <v>0</v>
      </c>
      <c r="G19" s="77">
        <v>0</v>
      </c>
      <c r="H19" s="77">
        <v>0</v>
      </c>
      <c r="I19" s="77">
        <v>3</v>
      </c>
      <c r="J19" s="77">
        <v>0</v>
      </c>
      <c r="K19" s="77">
        <v>0</v>
      </c>
      <c r="L19" s="77">
        <v>2</v>
      </c>
      <c r="M19" s="77">
        <v>0</v>
      </c>
      <c r="N19" s="77">
        <v>0</v>
      </c>
      <c r="O19" s="77">
        <v>0</v>
      </c>
      <c r="P19" s="77">
        <v>1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3</v>
      </c>
      <c r="W19" s="77">
        <v>0</v>
      </c>
      <c r="X19" s="77">
        <v>0</v>
      </c>
      <c r="Y19" s="77">
        <v>0</v>
      </c>
      <c r="Z19" s="78">
        <v>12</v>
      </c>
      <c r="AA19" s="72">
        <v>0.34003967129498441</v>
      </c>
    </row>
    <row r="20" spans="1:27" ht="12.75" customHeight="1" x14ac:dyDescent="0.4">
      <c r="A20" s="101"/>
      <c r="B20" s="4" t="s">
        <v>51</v>
      </c>
      <c r="C20" s="77">
        <v>0</v>
      </c>
      <c r="D20" s="77">
        <v>1</v>
      </c>
      <c r="E20" s="77">
        <v>3</v>
      </c>
      <c r="F20" s="77">
        <v>2</v>
      </c>
      <c r="G20" s="77">
        <v>1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8">
        <v>7</v>
      </c>
      <c r="AA20" s="72">
        <v>0.19835647492207426</v>
      </c>
    </row>
    <row r="21" spans="1:27" ht="12.75" customHeight="1" thickBot="1" x14ac:dyDescent="0.45">
      <c r="A21" s="101"/>
      <c r="B21" s="4" t="s">
        <v>9</v>
      </c>
      <c r="C21" s="77">
        <v>299</v>
      </c>
      <c r="D21" s="77">
        <v>190</v>
      </c>
      <c r="E21" s="77">
        <v>80</v>
      </c>
      <c r="F21" s="77">
        <v>88</v>
      </c>
      <c r="G21" s="77">
        <v>112</v>
      </c>
      <c r="H21" s="77">
        <v>77</v>
      </c>
      <c r="I21" s="77">
        <v>96</v>
      </c>
      <c r="J21" s="77">
        <v>31</v>
      </c>
      <c r="K21" s="77">
        <v>28</v>
      </c>
      <c r="L21" s="77">
        <v>36</v>
      </c>
      <c r="M21" s="77">
        <v>21</v>
      </c>
      <c r="N21" s="77">
        <v>31</v>
      </c>
      <c r="O21" s="77">
        <v>35</v>
      </c>
      <c r="P21" s="77">
        <v>23</v>
      </c>
      <c r="Q21" s="77">
        <v>12</v>
      </c>
      <c r="R21" s="77">
        <v>10</v>
      </c>
      <c r="S21" s="77">
        <v>2</v>
      </c>
      <c r="T21" s="77">
        <v>3</v>
      </c>
      <c r="U21" s="77">
        <v>3</v>
      </c>
      <c r="V21" s="77">
        <v>5</v>
      </c>
      <c r="W21" s="77">
        <v>4</v>
      </c>
      <c r="X21" s="77">
        <v>1</v>
      </c>
      <c r="Y21" s="77">
        <v>222</v>
      </c>
      <c r="Z21" s="78">
        <v>1409</v>
      </c>
      <c r="AA21" s="73">
        <v>39.926324737886091</v>
      </c>
    </row>
    <row r="22" spans="1:27" ht="12.75" customHeight="1" x14ac:dyDescent="0.4">
      <c r="A22" s="102"/>
      <c r="B22" s="42" t="s">
        <v>132</v>
      </c>
      <c r="C22" s="78">
        <v>927</v>
      </c>
      <c r="D22" s="78">
        <v>890</v>
      </c>
      <c r="E22" s="78">
        <v>421</v>
      </c>
      <c r="F22" s="78">
        <v>329</v>
      </c>
      <c r="G22" s="78">
        <v>311</v>
      </c>
      <c r="H22" s="78">
        <v>280</v>
      </c>
      <c r="I22" s="78">
        <v>260</v>
      </c>
      <c r="J22" s="78">
        <v>196</v>
      </c>
      <c r="K22" s="78">
        <v>156</v>
      </c>
      <c r="L22" s="78">
        <v>156</v>
      </c>
      <c r="M22" s="78">
        <v>123</v>
      </c>
      <c r="N22" s="78">
        <v>101</v>
      </c>
      <c r="O22" s="78">
        <v>65</v>
      </c>
      <c r="P22" s="78">
        <v>61</v>
      </c>
      <c r="Q22" s="78">
        <v>45</v>
      </c>
      <c r="R22" s="78">
        <v>21</v>
      </c>
      <c r="S22" s="78">
        <v>15</v>
      </c>
      <c r="T22" s="78">
        <v>12</v>
      </c>
      <c r="U22" s="78">
        <v>12</v>
      </c>
      <c r="V22" s="78">
        <v>9</v>
      </c>
      <c r="W22" s="78">
        <v>6</v>
      </c>
      <c r="X22" s="78">
        <v>3</v>
      </c>
      <c r="Y22" s="78">
        <v>293</v>
      </c>
      <c r="Z22" s="78">
        <v>4692</v>
      </c>
    </row>
    <row r="23" spans="1:27" ht="12.75" customHeight="1" x14ac:dyDescent="0.4">
      <c r="A23" s="100" t="s">
        <v>78</v>
      </c>
      <c r="B23" s="4" t="str">
        <f>B3</f>
        <v>雨漏り</v>
      </c>
      <c r="C23" s="56">
        <v>7.6591154261057168</v>
      </c>
      <c r="D23" s="56">
        <v>32.134831460674157</v>
      </c>
      <c r="E23" s="56">
        <v>0.71258907363420432</v>
      </c>
      <c r="F23" s="56">
        <v>13.373860182370819</v>
      </c>
      <c r="G23" s="56">
        <v>0.64308681672025725</v>
      </c>
      <c r="H23" s="56">
        <v>4.2857142857142856</v>
      </c>
      <c r="I23" s="56">
        <v>1.9230769230769231</v>
      </c>
      <c r="J23" s="56">
        <v>35.204081632653065</v>
      </c>
      <c r="K23" s="56">
        <v>12.820512820512819</v>
      </c>
      <c r="L23" s="56">
        <v>0.64102564102564097</v>
      </c>
      <c r="M23" s="56">
        <v>41.463414634146339</v>
      </c>
      <c r="N23" s="56">
        <v>0.99009900990099009</v>
      </c>
      <c r="O23" s="56">
        <v>0</v>
      </c>
      <c r="P23" s="56">
        <v>1.639344262295082</v>
      </c>
      <c r="Q23" s="56">
        <v>0</v>
      </c>
      <c r="R23" s="56">
        <v>9.5238095238095237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33.333333333333329</v>
      </c>
      <c r="Y23" s="56">
        <v>3.4129692832764507</v>
      </c>
      <c r="Z23" s="56">
        <v>12.340153452685422</v>
      </c>
    </row>
    <row r="24" spans="1:27" ht="12.75" customHeight="1" x14ac:dyDescent="0.4">
      <c r="A24" s="101"/>
      <c r="B24" s="4" t="str">
        <f t="shared" ref="B24:B41" si="0">B4</f>
        <v>はがれ</v>
      </c>
      <c r="C24" s="56">
        <v>20.388349514563107</v>
      </c>
      <c r="D24" s="56">
        <v>14.719101123595504</v>
      </c>
      <c r="E24" s="56">
        <v>7.8384798099762465</v>
      </c>
      <c r="F24" s="56">
        <v>3.6474164133738598</v>
      </c>
      <c r="G24" s="56">
        <v>3.536977491961415</v>
      </c>
      <c r="H24" s="56">
        <v>18.928571428571427</v>
      </c>
      <c r="I24" s="56">
        <v>7.3076923076923084</v>
      </c>
      <c r="J24" s="56">
        <v>13.77551020408163</v>
      </c>
      <c r="K24" s="56">
        <v>14.102564102564102</v>
      </c>
      <c r="L24" s="56">
        <v>2.5641025641025639</v>
      </c>
      <c r="M24" s="56">
        <v>6.5040650406504072</v>
      </c>
      <c r="N24" s="56">
        <v>0</v>
      </c>
      <c r="O24" s="56">
        <v>7.6923076923076925</v>
      </c>
      <c r="P24" s="56">
        <v>3.278688524590164</v>
      </c>
      <c r="Q24" s="56">
        <v>2.2222222222222223</v>
      </c>
      <c r="R24" s="56">
        <v>4.7619047619047619</v>
      </c>
      <c r="S24" s="56">
        <v>0</v>
      </c>
      <c r="T24" s="56">
        <v>0</v>
      </c>
      <c r="U24" s="56">
        <v>16.666666666666664</v>
      </c>
      <c r="V24" s="56">
        <v>0</v>
      </c>
      <c r="W24" s="56">
        <v>0</v>
      </c>
      <c r="X24" s="56">
        <v>0</v>
      </c>
      <c r="Y24" s="56">
        <v>1.3651877133105803</v>
      </c>
      <c r="Z24" s="56">
        <v>11.167945439045184</v>
      </c>
    </row>
    <row r="25" spans="1:27" ht="12.75" customHeight="1" x14ac:dyDescent="0.4">
      <c r="A25" s="101"/>
      <c r="B25" s="4" t="str">
        <f t="shared" si="0"/>
        <v>ひび割れ</v>
      </c>
      <c r="C25" s="56">
        <v>12.189859762675297</v>
      </c>
      <c r="D25" s="56">
        <v>9.213483146067416</v>
      </c>
      <c r="E25" s="56">
        <v>4.0380047505938244</v>
      </c>
      <c r="F25" s="56">
        <v>2.43161094224924</v>
      </c>
      <c r="G25" s="56">
        <v>1.929260450160772</v>
      </c>
      <c r="H25" s="56">
        <v>7.5</v>
      </c>
      <c r="I25" s="56">
        <v>12.692307692307692</v>
      </c>
      <c r="J25" s="56">
        <v>8.1632653061224492</v>
      </c>
      <c r="K25" s="56">
        <v>16.025641025641026</v>
      </c>
      <c r="L25" s="56">
        <v>4.4871794871794872</v>
      </c>
      <c r="M25" s="56">
        <v>8.1300813008130071</v>
      </c>
      <c r="N25" s="56">
        <v>4.9504950495049505</v>
      </c>
      <c r="O25" s="56">
        <v>3.0769230769230771</v>
      </c>
      <c r="P25" s="56">
        <v>22.950819672131146</v>
      </c>
      <c r="Q25" s="56">
        <v>24.444444444444443</v>
      </c>
      <c r="R25" s="56">
        <v>4.7619047619047619</v>
      </c>
      <c r="S25" s="56">
        <v>66.666666666666657</v>
      </c>
      <c r="T25" s="56">
        <v>0</v>
      </c>
      <c r="U25" s="56">
        <v>16.666666666666664</v>
      </c>
      <c r="V25" s="56">
        <v>0</v>
      </c>
      <c r="W25" s="56">
        <v>0</v>
      </c>
      <c r="X25" s="56">
        <v>0</v>
      </c>
      <c r="Y25" s="56">
        <v>1.7064846416382253</v>
      </c>
      <c r="Z25" s="56">
        <v>8.2693947144075022</v>
      </c>
    </row>
    <row r="26" spans="1:27" ht="12.75" customHeight="1" x14ac:dyDescent="0.4">
      <c r="A26" s="101"/>
      <c r="B26" s="4" t="str">
        <f t="shared" si="0"/>
        <v>性能不足</v>
      </c>
      <c r="C26" s="56">
        <v>8.522114347357066</v>
      </c>
      <c r="D26" s="56">
        <v>6.8539325842696632</v>
      </c>
      <c r="E26" s="56">
        <v>4.2755344418052257</v>
      </c>
      <c r="F26" s="56">
        <v>6.9908814589665651</v>
      </c>
      <c r="G26" s="56">
        <v>13.504823151125404</v>
      </c>
      <c r="H26" s="56">
        <v>3.9285714285714284</v>
      </c>
      <c r="I26" s="56">
        <v>13.846153846153847</v>
      </c>
      <c r="J26" s="56">
        <v>7.1428571428571423</v>
      </c>
      <c r="K26" s="56">
        <v>6.4102564102564097</v>
      </c>
      <c r="L26" s="56">
        <v>7.0512820512820511</v>
      </c>
      <c r="M26" s="56">
        <v>4.0650406504065035</v>
      </c>
      <c r="N26" s="56">
        <v>5.9405940594059405</v>
      </c>
      <c r="O26" s="56">
        <v>16.923076923076923</v>
      </c>
      <c r="P26" s="56">
        <v>11.475409836065573</v>
      </c>
      <c r="Q26" s="56">
        <v>17.777777777777779</v>
      </c>
      <c r="R26" s="56">
        <v>4.7619047619047619</v>
      </c>
      <c r="S26" s="56">
        <v>13.333333333333334</v>
      </c>
      <c r="T26" s="56">
        <v>16.666666666666664</v>
      </c>
      <c r="U26" s="56">
        <v>16.666666666666664</v>
      </c>
      <c r="V26" s="56">
        <v>0</v>
      </c>
      <c r="W26" s="56">
        <v>16.666666666666664</v>
      </c>
      <c r="X26" s="56">
        <v>0</v>
      </c>
      <c r="Y26" s="56">
        <v>7.5085324232081918</v>
      </c>
      <c r="Z26" s="56">
        <v>7.9283887468030692</v>
      </c>
    </row>
    <row r="27" spans="1:27" ht="12.75" customHeight="1" x14ac:dyDescent="0.4">
      <c r="A27" s="101"/>
      <c r="B27" s="4" t="str">
        <f t="shared" si="0"/>
        <v>汚れ</v>
      </c>
      <c r="C27" s="56">
        <v>11.758360302049622</v>
      </c>
      <c r="D27" s="56">
        <v>4.7191011235955056</v>
      </c>
      <c r="E27" s="56">
        <v>8.7885985748218527</v>
      </c>
      <c r="F27" s="56">
        <v>3.9513677811550152</v>
      </c>
      <c r="G27" s="56">
        <v>3.536977491961415</v>
      </c>
      <c r="H27" s="56">
        <v>11.428571428571429</v>
      </c>
      <c r="I27" s="56">
        <v>10.384615384615385</v>
      </c>
      <c r="J27" s="56">
        <v>5.1020408163265305</v>
      </c>
      <c r="K27" s="56">
        <v>6.4102564102564097</v>
      </c>
      <c r="L27" s="56">
        <v>0.64102564102564097</v>
      </c>
      <c r="M27" s="56">
        <v>10.569105691056912</v>
      </c>
      <c r="N27" s="56">
        <v>0.99009900990099009</v>
      </c>
      <c r="O27" s="56">
        <v>1.5384615384615385</v>
      </c>
      <c r="P27" s="56">
        <v>8.1967213114754092</v>
      </c>
      <c r="Q27" s="56">
        <v>6.666666666666667</v>
      </c>
      <c r="R27" s="56">
        <v>0</v>
      </c>
      <c r="S27" s="56">
        <v>0</v>
      </c>
      <c r="T27" s="56">
        <v>25</v>
      </c>
      <c r="U27" s="56">
        <v>0</v>
      </c>
      <c r="V27" s="56">
        <v>0</v>
      </c>
      <c r="W27" s="56">
        <v>16.666666666666664</v>
      </c>
      <c r="X27" s="56">
        <v>0</v>
      </c>
      <c r="Y27" s="56">
        <v>3.0716723549488054</v>
      </c>
      <c r="Z27" s="56">
        <v>6.9906223358908779</v>
      </c>
    </row>
    <row r="28" spans="1:27" ht="12.75" customHeight="1" x14ac:dyDescent="0.4">
      <c r="A28" s="101"/>
      <c r="B28" s="4" t="str">
        <f t="shared" si="0"/>
        <v>変形</v>
      </c>
      <c r="C28" s="56">
        <v>2.912621359223301</v>
      </c>
      <c r="D28" s="56">
        <v>3.48314606741573</v>
      </c>
      <c r="E28" s="56">
        <v>20.427553444180521</v>
      </c>
      <c r="F28" s="56">
        <v>11.550151975683891</v>
      </c>
      <c r="G28" s="56">
        <v>3.536977491961415</v>
      </c>
      <c r="H28" s="56">
        <v>14.285714285714285</v>
      </c>
      <c r="I28" s="56">
        <v>2.6923076923076925</v>
      </c>
      <c r="J28" s="56">
        <v>3.5714285714285712</v>
      </c>
      <c r="K28" s="56">
        <v>13.461538461538462</v>
      </c>
      <c r="L28" s="56">
        <v>2.5641025641025639</v>
      </c>
      <c r="M28" s="56">
        <v>6.5040650406504072</v>
      </c>
      <c r="N28" s="56">
        <v>0.99009900990099009</v>
      </c>
      <c r="O28" s="56">
        <v>1.5384615384615385</v>
      </c>
      <c r="P28" s="56">
        <v>6.557377049180328</v>
      </c>
      <c r="Q28" s="56">
        <v>0</v>
      </c>
      <c r="R28" s="56">
        <v>9.5238095238095237</v>
      </c>
      <c r="S28" s="56">
        <v>0</v>
      </c>
      <c r="T28" s="56">
        <v>0</v>
      </c>
      <c r="U28" s="56">
        <v>8.3333333333333321</v>
      </c>
      <c r="V28" s="56">
        <v>0</v>
      </c>
      <c r="W28" s="56">
        <v>0</v>
      </c>
      <c r="X28" s="56">
        <v>0</v>
      </c>
      <c r="Y28" s="56">
        <v>2.3890784982935154</v>
      </c>
      <c r="Z28" s="56">
        <v>6.3086104006820118</v>
      </c>
    </row>
    <row r="29" spans="1:27" ht="12.75" customHeight="1" x14ac:dyDescent="0.4">
      <c r="A29" s="101"/>
      <c r="B29" s="4" t="str">
        <f t="shared" si="0"/>
        <v>きず</v>
      </c>
      <c r="C29" s="56">
        <v>3.0204962243797198</v>
      </c>
      <c r="D29" s="56">
        <v>1.5730337078651686</v>
      </c>
      <c r="E29" s="56">
        <v>8.31353919239905</v>
      </c>
      <c r="F29" s="56">
        <v>6.3829787234042552</v>
      </c>
      <c r="G29" s="56">
        <v>4.823151125401929</v>
      </c>
      <c r="H29" s="56">
        <v>9.2857142857142865</v>
      </c>
      <c r="I29" s="56">
        <v>4.2307692307692308</v>
      </c>
      <c r="J29" s="56">
        <v>3.0612244897959182</v>
      </c>
      <c r="K29" s="56">
        <v>5.7692307692307692</v>
      </c>
      <c r="L29" s="56">
        <v>1.2820512820512819</v>
      </c>
      <c r="M29" s="56">
        <v>3.2520325203252036</v>
      </c>
      <c r="N29" s="56">
        <v>0</v>
      </c>
      <c r="O29" s="56">
        <v>1.5384615384615385</v>
      </c>
      <c r="P29" s="56">
        <v>0</v>
      </c>
      <c r="Q29" s="56">
        <v>15.555555555555555</v>
      </c>
      <c r="R29" s="56">
        <v>4.7619047619047619</v>
      </c>
      <c r="S29" s="56">
        <v>6.666666666666667</v>
      </c>
      <c r="T29" s="56">
        <v>0</v>
      </c>
      <c r="U29" s="56">
        <v>8.3333333333333321</v>
      </c>
      <c r="V29" s="56">
        <v>0</v>
      </c>
      <c r="W29" s="56">
        <v>0</v>
      </c>
      <c r="X29" s="56">
        <v>0</v>
      </c>
      <c r="Y29" s="56">
        <v>1.7064846416382253</v>
      </c>
      <c r="Z29" s="56">
        <v>3.9855072463768111</v>
      </c>
    </row>
    <row r="30" spans="1:27" ht="12.75" customHeight="1" x14ac:dyDescent="0.4">
      <c r="A30" s="101"/>
      <c r="B30" s="4" t="str">
        <f t="shared" si="0"/>
        <v>漏水</v>
      </c>
      <c r="C30" s="56">
        <v>0.43149946062567418</v>
      </c>
      <c r="D30" s="56">
        <v>0.11235955056179776</v>
      </c>
      <c r="E30" s="56">
        <v>2.3752969121140142</v>
      </c>
      <c r="F30" s="56">
        <v>0.60790273556231</v>
      </c>
      <c r="G30" s="56">
        <v>8.0385852090032159</v>
      </c>
      <c r="H30" s="56">
        <v>1.4285714285714286</v>
      </c>
      <c r="I30" s="56">
        <v>0</v>
      </c>
      <c r="J30" s="56">
        <v>1.0204081632653061</v>
      </c>
      <c r="K30" s="56">
        <v>3.2051282051282048</v>
      </c>
      <c r="L30" s="56">
        <v>13.461538461538462</v>
      </c>
      <c r="M30" s="56">
        <v>0.81300813008130091</v>
      </c>
      <c r="N30" s="56">
        <v>46.534653465346537</v>
      </c>
      <c r="O30" s="56">
        <v>0</v>
      </c>
      <c r="P30" s="56">
        <v>3.278688524590164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1.0238907849829351</v>
      </c>
      <c r="Z30" s="56">
        <v>2.7067348678601872</v>
      </c>
    </row>
    <row r="31" spans="1:27" ht="12.75" customHeight="1" x14ac:dyDescent="0.4">
      <c r="A31" s="101"/>
      <c r="B31" s="4" t="str">
        <f t="shared" si="0"/>
        <v>排水不良</v>
      </c>
      <c r="C31" s="56">
        <v>0</v>
      </c>
      <c r="D31" s="56">
        <v>3.5955056179775284</v>
      </c>
      <c r="E31" s="56">
        <v>1.1876484560570071</v>
      </c>
      <c r="F31" s="56">
        <v>0.60790273556231</v>
      </c>
      <c r="G31" s="56">
        <v>4.501607717041801</v>
      </c>
      <c r="H31" s="56">
        <v>0</v>
      </c>
      <c r="I31" s="56">
        <v>2.6923076923076925</v>
      </c>
      <c r="J31" s="56">
        <v>4.0816326530612246</v>
      </c>
      <c r="K31" s="56">
        <v>0</v>
      </c>
      <c r="L31" s="56">
        <v>34.615384615384613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11.111111111111111</v>
      </c>
      <c r="W31" s="56">
        <v>0</v>
      </c>
      <c r="X31" s="56">
        <v>0</v>
      </c>
      <c r="Y31" s="56">
        <v>0.34129692832764508</v>
      </c>
      <c r="Z31" s="56">
        <v>2.6427962489343564</v>
      </c>
    </row>
    <row r="32" spans="1:27" ht="12.75" customHeight="1" x14ac:dyDescent="0.4">
      <c r="A32" s="101"/>
      <c r="B32" s="4" t="str">
        <f t="shared" si="0"/>
        <v>作動不良</v>
      </c>
      <c r="C32" s="56">
        <v>0</v>
      </c>
      <c r="D32" s="56">
        <v>0</v>
      </c>
      <c r="E32" s="56">
        <v>0</v>
      </c>
      <c r="F32" s="56">
        <v>17.021276595744681</v>
      </c>
      <c r="G32" s="56">
        <v>14.14790996784566</v>
      </c>
      <c r="H32" s="56">
        <v>0</v>
      </c>
      <c r="I32" s="56">
        <v>2.6923076923076925</v>
      </c>
      <c r="J32" s="56">
        <v>0</v>
      </c>
      <c r="K32" s="56">
        <v>0</v>
      </c>
      <c r="L32" s="56">
        <v>0.64102564102564097</v>
      </c>
      <c r="M32" s="56">
        <v>0</v>
      </c>
      <c r="N32" s="56">
        <v>4.9504950495049505</v>
      </c>
      <c r="O32" s="56">
        <v>12.307692307692308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0.34129692832764508</v>
      </c>
      <c r="Z32" s="56">
        <v>2.600170502983802</v>
      </c>
    </row>
    <row r="33" spans="1:26" ht="12.75" customHeight="1" x14ac:dyDescent="0.4">
      <c r="A33" s="101"/>
      <c r="B33" s="4" t="str">
        <f t="shared" si="0"/>
        <v>傾斜</v>
      </c>
      <c r="C33" s="56">
        <v>0.10787486515641855</v>
      </c>
      <c r="D33" s="56">
        <v>0.11235955056179776</v>
      </c>
      <c r="E33" s="56">
        <v>7.8384798099762465</v>
      </c>
      <c r="F33" s="56">
        <v>2.1276595744680851</v>
      </c>
      <c r="G33" s="56">
        <v>1.2861736334405145</v>
      </c>
      <c r="H33" s="56">
        <v>0</v>
      </c>
      <c r="I33" s="56">
        <v>1.9230769230769231</v>
      </c>
      <c r="J33" s="56">
        <v>0</v>
      </c>
      <c r="K33" s="56">
        <v>1.9230769230769231</v>
      </c>
      <c r="L33" s="56">
        <v>0.64102564102564097</v>
      </c>
      <c r="M33" s="56">
        <v>0</v>
      </c>
      <c r="N33" s="56">
        <v>0</v>
      </c>
      <c r="O33" s="56">
        <v>1.5384615384615385</v>
      </c>
      <c r="P33" s="56">
        <v>1.639344262295082</v>
      </c>
      <c r="Q33" s="56">
        <v>0</v>
      </c>
      <c r="R33" s="56">
        <v>0</v>
      </c>
      <c r="S33" s="56">
        <v>0</v>
      </c>
      <c r="T33" s="56">
        <v>8.3333333333333321</v>
      </c>
      <c r="U33" s="56">
        <v>0</v>
      </c>
      <c r="V33" s="56">
        <v>0</v>
      </c>
      <c r="W33" s="56">
        <v>0</v>
      </c>
      <c r="X33" s="56">
        <v>0</v>
      </c>
      <c r="Y33" s="56">
        <v>0.68259385665529015</v>
      </c>
      <c r="Z33" s="56">
        <v>1.2787723785166241</v>
      </c>
    </row>
    <row r="34" spans="1:26" ht="12.75" customHeight="1" x14ac:dyDescent="0.4">
      <c r="A34" s="101"/>
      <c r="B34" s="4" t="str">
        <f t="shared" si="0"/>
        <v>腐食･腐朽</v>
      </c>
      <c r="C34" s="56">
        <v>0.43149946062567418</v>
      </c>
      <c r="D34" s="56">
        <v>1.2359550561797752</v>
      </c>
      <c r="E34" s="56">
        <v>1.9002375296912115</v>
      </c>
      <c r="F34" s="56">
        <v>0.60790273556231</v>
      </c>
      <c r="G34" s="56">
        <v>0.96463022508038598</v>
      </c>
      <c r="H34" s="56">
        <v>0.7142857142857143</v>
      </c>
      <c r="I34" s="56">
        <v>0.76923076923076927</v>
      </c>
      <c r="J34" s="56">
        <v>2.5510204081632653</v>
      </c>
      <c r="K34" s="56">
        <v>0.64102564102564097</v>
      </c>
      <c r="L34" s="56">
        <v>0</v>
      </c>
      <c r="M34" s="56">
        <v>0</v>
      </c>
      <c r="N34" s="56">
        <v>0.99009900990099009</v>
      </c>
      <c r="O34" s="56">
        <v>0</v>
      </c>
      <c r="P34" s="56">
        <v>0</v>
      </c>
      <c r="Q34" s="56">
        <v>6.666666666666667</v>
      </c>
      <c r="R34" s="56">
        <v>9.5238095238095237</v>
      </c>
      <c r="S34" s="56">
        <v>0</v>
      </c>
      <c r="T34" s="56">
        <v>25</v>
      </c>
      <c r="U34" s="56">
        <v>8.3333333333333321</v>
      </c>
      <c r="V34" s="56">
        <v>0</v>
      </c>
      <c r="W34" s="56">
        <v>0</v>
      </c>
      <c r="X34" s="56">
        <v>33.333333333333329</v>
      </c>
      <c r="Y34" s="56">
        <v>0.34129692832764508</v>
      </c>
      <c r="Z34" s="56">
        <v>1.0656436487638534</v>
      </c>
    </row>
    <row r="35" spans="1:26" ht="12.75" customHeight="1" x14ac:dyDescent="0.4">
      <c r="A35" s="101"/>
      <c r="B35" s="4" t="str">
        <f t="shared" si="0"/>
        <v>床鳴り</v>
      </c>
      <c r="C35" s="56">
        <v>0</v>
      </c>
      <c r="D35" s="56">
        <v>0.11235955056179776</v>
      </c>
      <c r="E35" s="56">
        <v>10.451306413301662</v>
      </c>
      <c r="F35" s="56">
        <v>0</v>
      </c>
      <c r="G35" s="56">
        <v>0.64308681672025725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4.7619047619047619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1.0230179028132993</v>
      </c>
    </row>
    <row r="36" spans="1:26" ht="12.75" customHeight="1" x14ac:dyDescent="0.4">
      <c r="A36" s="101"/>
      <c r="B36" s="4" t="str">
        <f t="shared" si="0"/>
        <v>異常音</v>
      </c>
      <c r="C36" s="56">
        <v>0.21574973031283709</v>
      </c>
      <c r="D36" s="56">
        <v>0.44943820224719105</v>
      </c>
      <c r="E36" s="56">
        <v>0.23752969121140144</v>
      </c>
      <c r="F36" s="56">
        <v>1.8237082066869299</v>
      </c>
      <c r="G36" s="56">
        <v>1.2861736334405145</v>
      </c>
      <c r="H36" s="56">
        <v>0</v>
      </c>
      <c r="I36" s="56">
        <v>0.38461538461538464</v>
      </c>
      <c r="J36" s="56">
        <v>0.51020408163265307</v>
      </c>
      <c r="K36" s="56">
        <v>0.64102564102564097</v>
      </c>
      <c r="L36" s="56">
        <v>2.5641025641025639</v>
      </c>
      <c r="M36" s="56">
        <v>0.81300813008130091</v>
      </c>
      <c r="N36" s="56">
        <v>2.9702970297029703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0.5967604433077579</v>
      </c>
    </row>
    <row r="37" spans="1:26" ht="12.75" customHeight="1" x14ac:dyDescent="0.4">
      <c r="A37" s="101"/>
      <c r="B37" s="4" t="str">
        <f t="shared" si="0"/>
        <v>異臭</v>
      </c>
      <c r="C37" s="56">
        <v>0</v>
      </c>
      <c r="D37" s="56">
        <v>0.11235955056179776</v>
      </c>
      <c r="E37" s="56">
        <v>0.95011876484560576</v>
      </c>
      <c r="F37" s="56">
        <v>0</v>
      </c>
      <c r="G37" s="56">
        <v>0.32154340836012862</v>
      </c>
      <c r="H37" s="56">
        <v>0.7142857142857143</v>
      </c>
      <c r="I37" s="56">
        <v>0</v>
      </c>
      <c r="J37" s="56">
        <v>0</v>
      </c>
      <c r="K37" s="56">
        <v>0</v>
      </c>
      <c r="L37" s="56">
        <v>4.4871794871794872</v>
      </c>
      <c r="M37" s="56">
        <v>0</v>
      </c>
      <c r="N37" s="56">
        <v>0</v>
      </c>
      <c r="O37" s="56">
        <v>0</v>
      </c>
      <c r="P37" s="56">
        <v>1.639344262295082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0.34129692832764508</v>
      </c>
      <c r="Z37" s="56">
        <v>0.36231884057971014</v>
      </c>
    </row>
    <row r="38" spans="1:26" ht="12.75" customHeight="1" x14ac:dyDescent="0.4">
      <c r="A38" s="101"/>
      <c r="B38" s="4" t="str">
        <f t="shared" si="0"/>
        <v>結露</v>
      </c>
      <c r="C38" s="56">
        <v>0.10787486515641855</v>
      </c>
      <c r="D38" s="56">
        <v>0.11235955056179776</v>
      </c>
      <c r="E38" s="56">
        <v>0.23752969121140144</v>
      </c>
      <c r="F38" s="56">
        <v>1.5197568389057752</v>
      </c>
      <c r="G38" s="56">
        <v>0.96463022508038598</v>
      </c>
      <c r="H38" s="56">
        <v>0</v>
      </c>
      <c r="I38" s="56">
        <v>0.38461538461538464</v>
      </c>
      <c r="J38" s="56">
        <v>0</v>
      </c>
      <c r="K38" s="56">
        <v>0.64102564102564097</v>
      </c>
      <c r="L38" s="56">
        <v>0</v>
      </c>
      <c r="M38" s="56">
        <v>0.81300813008130091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0.29838022165387895</v>
      </c>
    </row>
    <row r="39" spans="1:26" ht="12.75" customHeight="1" x14ac:dyDescent="0.4">
      <c r="A39" s="101"/>
      <c r="B39" s="4" t="str">
        <f t="shared" si="0"/>
        <v>沈下</v>
      </c>
      <c r="C39" s="56">
        <v>0</v>
      </c>
      <c r="D39" s="56">
        <v>0</v>
      </c>
      <c r="E39" s="56">
        <v>0.71258907363420432</v>
      </c>
      <c r="F39" s="56">
        <v>0</v>
      </c>
      <c r="G39" s="56">
        <v>0</v>
      </c>
      <c r="H39" s="56">
        <v>0</v>
      </c>
      <c r="I39" s="56">
        <v>1.153846153846154</v>
      </c>
      <c r="J39" s="56">
        <v>0</v>
      </c>
      <c r="K39" s="56">
        <v>0</v>
      </c>
      <c r="L39" s="56">
        <v>1.2820512820512819</v>
      </c>
      <c r="M39" s="56">
        <v>0</v>
      </c>
      <c r="N39" s="56">
        <v>0</v>
      </c>
      <c r="O39" s="56">
        <v>0</v>
      </c>
      <c r="P39" s="56">
        <v>1.639344262295082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33.333333333333329</v>
      </c>
      <c r="W39" s="56">
        <v>0</v>
      </c>
      <c r="X39" s="56">
        <v>0</v>
      </c>
      <c r="Y39" s="56">
        <v>0</v>
      </c>
      <c r="Z39" s="56">
        <v>0.25575447570332482</v>
      </c>
    </row>
    <row r="40" spans="1:26" ht="12.75" customHeight="1" x14ac:dyDescent="0.4">
      <c r="A40" s="101"/>
      <c r="B40" s="4" t="str">
        <f t="shared" si="0"/>
        <v>遮音不良</v>
      </c>
      <c r="C40" s="56">
        <v>0</v>
      </c>
      <c r="D40" s="56">
        <v>0.11235955056179776</v>
      </c>
      <c r="E40" s="56">
        <v>0.71258907363420432</v>
      </c>
      <c r="F40" s="56">
        <v>0.60790273556231</v>
      </c>
      <c r="G40" s="56">
        <v>0.32154340836012862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0.14919011082693948</v>
      </c>
    </row>
    <row r="41" spans="1:26" ht="12.75" customHeight="1" x14ac:dyDescent="0.4">
      <c r="A41" s="101"/>
      <c r="B41" s="4" t="str">
        <f t="shared" si="0"/>
        <v>その他</v>
      </c>
      <c r="C41" s="56">
        <v>32.254584681769153</v>
      </c>
      <c r="D41" s="56">
        <v>21.348314606741571</v>
      </c>
      <c r="E41" s="56">
        <v>19.002375296912113</v>
      </c>
      <c r="F41" s="56">
        <v>26.747720364741639</v>
      </c>
      <c r="G41" s="56">
        <v>36.012861736334408</v>
      </c>
      <c r="H41" s="56">
        <v>27.500000000000004</v>
      </c>
      <c r="I41" s="56">
        <v>36.923076923076927</v>
      </c>
      <c r="J41" s="56">
        <v>15.816326530612246</v>
      </c>
      <c r="K41" s="56">
        <v>17.948717948717949</v>
      </c>
      <c r="L41" s="56">
        <v>23.076923076923077</v>
      </c>
      <c r="M41" s="56">
        <v>17.073170731707318</v>
      </c>
      <c r="N41" s="56">
        <v>30.693069306930692</v>
      </c>
      <c r="O41" s="56">
        <v>53.846153846153847</v>
      </c>
      <c r="P41" s="56">
        <v>37.704918032786885</v>
      </c>
      <c r="Q41" s="56">
        <v>26.666666666666668</v>
      </c>
      <c r="R41" s="56">
        <v>47.619047619047613</v>
      </c>
      <c r="S41" s="56">
        <v>13.333333333333334</v>
      </c>
      <c r="T41" s="56">
        <v>25</v>
      </c>
      <c r="U41" s="56">
        <v>25</v>
      </c>
      <c r="V41" s="56">
        <v>55.555555555555557</v>
      </c>
      <c r="W41" s="56">
        <v>66.666666666666657</v>
      </c>
      <c r="X41" s="56">
        <v>33.333333333333329</v>
      </c>
      <c r="Y41" s="56">
        <v>75.76791808873719</v>
      </c>
      <c r="Z41" s="56">
        <v>30.029838022165389</v>
      </c>
    </row>
    <row r="42" spans="1:26" ht="12.75" customHeight="1" x14ac:dyDescent="0.4">
      <c r="A42" s="102"/>
      <c r="B42" s="42" t="s">
        <v>0</v>
      </c>
      <c r="C42" s="57">
        <v>100</v>
      </c>
      <c r="D42" s="57">
        <v>99.999999999999943</v>
      </c>
      <c r="E42" s="57">
        <v>100.00000000000003</v>
      </c>
      <c r="F42" s="57">
        <v>99.999999999999986</v>
      </c>
      <c r="G42" s="57">
        <v>100</v>
      </c>
      <c r="H42" s="57">
        <v>99.999999999999986</v>
      </c>
      <c r="I42" s="57">
        <v>100.00000000000001</v>
      </c>
      <c r="J42" s="57">
        <v>100</v>
      </c>
      <c r="K42" s="57">
        <v>99.999999999999972</v>
      </c>
      <c r="L42" s="57">
        <v>100</v>
      </c>
      <c r="M42" s="57">
        <v>99.999999999999986</v>
      </c>
      <c r="N42" s="57">
        <v>100.00000000000001</v>
      </c>
      <c r="O42" s="57">
        <v>100</v>
      </c>
      <c r="P42" s="57">
        <v>100</v>
      </c>
      <c r="Q42" s="57">
        <v>100</v>
      </c>
      <c r="R42" s="57">
        <v>100</v>
      </c>
      <c r="S42" s="57">
        <v>99.999999999999986</v>
      </c>
      <c r="T42" s="57">
        <v>100</v>
      </c>
      <c r="U42" s="57">
        <v>99.999999999999986</v>
      </c>
      <c r="V42" s="57">
        <v>100</v>
      </c>
      <c r="W42" s="57">
        <v>99.999999999999986</v>
      </c>
      <c r="X42" s="57">
        <v>99.999999999999986</v>
      </c>
      <c r="Y42" s="57">
        <v>99.999999999999986</v>
      </c>
      <c r="Z42" s="57">
        <v>99.999999999999972</v>
      </c>
    </row>
    <row r="43" spans="1:26" ht="12.75" customHeight="1" x14ac:dyDescent="0.4">
      <c r="A43" s="100" t="s">
        <v>79</v>
      </c>
      <c r="B43" s="4" t="str">
        <f>B3</f>
        <v>雨漏り</v>
      </c>
      <c r="C43" s="56">
        <v>12.262521588946459</v>
      </c>
      <c r="D43" s="56">
        <v>49.395509499136445</v>
      </c>
      <c r="E43" s="56">
        <v>0.5181347150259068</v>
      </c>
      <c r="F43" s="56">
        <v>7.5993091537132988</v>
      </c>
      <c r="G43" s="56">
        <v>0.34542314335060448</v>
      </c>
      <c r="H43" s="56">
        <v>2.0725388601036272</v>
      </c>
      <c r="I43" s="56">
        <v>0.86355785837651122</v>
      </c>
      <c r="J43" s="56">
        <v>11.917098445595855</v>
      </c>
      <c r="K43" s="56">
        <v>3.4542314335060449</v>
      </c>
      <c r="L43" s="56">
        <v>0.17271157167530224</v>
      </c>
      <c r="M43" s="56">
        <v>8.8082901554404138</v>
      </c>
      <c r="N43" s="56">
        <v>0.17271157167530224</v>
      </c>
      <c r="O43" s="56">
        <v>0</v>
      </c>
      <c r="P43" s="56">
        <v>0.17271157167530224</v>
      </c>
      <c r="Q43" s="56">
        <v>0</v>
      </c>
      <c r="R43" s="56">
        <v>0.34542314335060448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0.17271157167530224</v>
      </c>
      <c r="Y43" s="56">
        <v>1.7271157167530224</v>
      </c>
      <c r="Z43" s="57">
        <v>100</v>
      </c>
    </row>
    <row r="44" spans="1:26" ht="12.75" customHeight="1" x14ac:dyDescent="0.4">
      <c r="A44" s="101"/>
      <c r="B44" s="4" t="str">
        <f t="shared" ref="B44:B61" si="1">B4</f>
        <v>はがれ</v>
      </c>
      <c r="C44" s="56">
        <v>36.068702290076338</v>
      </c>
      <c r="D44" s="56">
        <v>25</v>
      </c>
      <c r="E44" s="56">
        <v>6.2977099236641214</v>
      </c>
      <c r="F44" s="56">
        <v>2.2900763358778624</v>
      </c>
      <c r="G44" s="56">
        <v>2.0992366412213741</v>
      </c>
      <c r="H44" s="56">
        <v>10.114503816793894</v>
      </c>
      <c r="I44" s="56">
        <v>3.6259541984732824</v>
      </c>
      <c r="J44" s="56">
        <v>5.1526717557251906</v>
      </c>
      <c r="K44" s="56">
        <v>4.1984732824427482</v>
      </c>
      <c r="L44" s="56">
        <v>0.76335877862595414</v>
      </c>
      <c r="M44" s="56">
        <v>1.5267175572519083</v>
      </c>
      <c r="N44" s="56">
        <v>0</v>
      </c>
      <c r="O44" s="56">
        <v>0.95419847328244278</v>
      </c>
      <c r="P44" s="56">
        <v>0.38167938931297707</v>
      </c>
      <c r="Q44" s="56">
        <v>0.19083969465648853</v>
      </c>
      <c r="R44" s="56">
        <v>0.19083969465648853</v>
      </c>
      <c r="S44" s="56">
        <v>0</v>
      </c>
      <c r="T44" s="56">
        <v>0</v>
      </c>
      <c r="U44" s="56">
        <v>0.38167938931297707</v>
      </c>
      <c r="V44" s="56">
        <v>0</v>
      </c>
      <c r="W44" s="56">
        <v>0</v>
      </c>
      <c r="X44" s="56">
        <v>0</v>
      </c>
      <c r="Y44" s="56">
        <v>0.76335877862595414</v>
      </c>
      <c r="Z44" s="57">
        <v>100.00000000000001</v>
      </c>
    </row>
    <row r="45" spans="1:26" ht="12.75" customHeight="1" x14ac:dyDescent="0.4">
      <c r="A45" s="101"/>
      <c r="B45" s="4" t="str">
        <f t="shared" si="1"/>
        <v>ひび割れ</v>
      </c>
      <c r="C45" s="56">
        <v>29.123711340206189</v>
      </c>
      <c r="D45" s="56">
        <v>21.134020618556701</v>
      </c>
      <c r="E45" s="56">
        <v>4.3814432989690717</v>
      </c>
      <c r="F45" s="56">
        <v>2.0618556701030926</v>
      </c>
      <c r="G45" s="56">
        <v>1.5463917525773196</v>
      </c>
      <c r="H45" s="56">
        <v>5.4123711340206189</v>
      </c>
      <c r="I45" s="56">
        <v>8.5051546391752577</v>
      </c>
      <c r="J45" s="56">
        <v>4.1237113402061851</v>
      </c>
      <c r="K45" s="56">
        <v>6.4432989690721643</v>
      </c>
      <c r="L45" s="56">
        <v>1.804123711340206</v>
      </c>
      <c r="M45" s="56">
        <v>2.5773195876288657</v>
      </c>
      <c r="N45" s="56">
        <v>1.2886597938144329</v>
      </c>
      <c r="O45" s="56">
        <v>0.51546391752577314</v>
      </c>
      <c r="P45" s="56">
        <v>3.608247422680412</v>
      </c>
      <c r="Q45" s="56">
        <v>2.8350515463917527</v>
      </c>
      <c r="R45" s="56">
        <v>0.25773195876288657</v>
      </c>
      <c r="S45" s="56">
        <v>2.5773195876288657</v>
      </c>
      <c r="T45" s="56">
        <v>0</v>
      </c>
      <c r="U45" s="56">
        <v>0.51546391752577314</v>
      </c>
      <c r="V45" s="56">
        <v>0</v>
      </c>
      <c r="W45" s="56">
        <v>0</v>
      </c>
      <c r="X45" s="56">
        <v>0</v>
      </c>
      <c r="Y45" s="56">
        <v>1.2886597938144329</v>
      </c>
      <c r="Z45" s="57">
        <v>100</v>
      </c>
    </row>
    <row r="46" spans="1:26" ht="12.75" customHeight="1" x14ac:dyDescent="0.4">
      <c r="A46" s="101"/>
      <c r="B46" s="4" t="str">
        <f t="shared" si="1"/>
        <v>性能不足</v>
      </c>
      <c r="C46" s="56">
        <v>21.236559139784948</v>
      </c>
      <c r="D46" s="56">
        <v>16.397849462365592</v>
      </c>
      <c r="E46" s="56">
        <v>4.838709677419355</v>
      </c>
      <c r="F46" s="56">
        <v>6.182795698924731</v>
      </c>
      <c r="G46" s="56">
        <v>11.29032258064516</v>
      </c>
      <c r="H46" s="56">
        <v>2.956989247311828</v>
      </c>
      <c r="I46" s="56">
        <v>9.67741935483871</v>
      </c>
      <c r="J46" s="56">
        <v>3.763440860215054</v>
      </c>
      <c r="K46" s="56">
        <v>2.6881720430107525</v>
      </c>
      <c r="L46" s="56">
        <v>2.956989247311828</v>
      </c>
      <c r="M46" s="56">
        <v>1.3440860215053763</v>
      </c>
      <c r="N46" s="56">
        <v>1.6129032258064515</v>
      </c>
      <c r="O46" s="56">
        <v>2.956989247311828</v>
      </c>
      <c r="P46" s="56">
        <v>1.881720430107527</v>
      </c>
      <c r="Q46" s="56">
        <v>2.1505376344086025</v>
      </c>
      <c r="R46" s="56">
        <v>0.26881720430107531</v>
      </c>
      <c r="S46" s="56">
        <v>0.53763440860215062</v>
      </c>
      <c r="T46" s="56">
        <v>0.53763440860215062</v>
      </c>
      <c r="U46" s="56">
        <v>0.53763440860215062</v>
      </c>
      <c r="V46" s="56">
        <v>0</v>
      </c>
      <c r="W46" s="56">
        <v>0.26881720430107531</v>
      </c>
      <c r="X46" s="56">
        <v>0</v>
      </c>
      <c r="Y46" s="56">
        <v>5.913978494623656</v>
      </c>
      <c r="Z46" s="57">
        <v>99.999999999999972</v>
      </c>
    </row>
    <row r="47" spans="1:26" ht="12.75" customHeight="1" x14ac:dyDescent="0.4">
      <c r="A47" s="101"/>
      <c r="B47" s="4" t="str">
        <f t="shared" si="1"/>
        <v>汚れ</v>
      </c>
      <c r="C47" s="56">
        <v>33.231707317073173</v>
      </c>
      <c r="D47" s="56">
        <v>12.804878048780488</v>
      </c>
      <c r="E47" s="56">
        <v>11.280487804878049</v>
      </c>
      <c r="F47" s="56">
        <v>3.9634146341463414</v>
      </c>
      <c r="G47" s="56">
        <v>3.3536585365853662</v>
      </c>
      <c r="H47" s="56">
        <v>9.7560975609756095</v>
      </c>
      <c r="I47" s="56">
        <v>8.2317073170731714</v>
      </c>
      <c r="J47" s="56">
        <v>3.0487804878048781</v>
      </c>
      <c r="K47" s="56">
        <v>3.0487804878048781</v>
      </c>
      <c r="L47" s="56">
        <v>0.3048780487804878</v>
      </c>
      <c r="M47" s="56">
        <v>3.9634146341463414</v>
      </c>
      <c r="N47" s="56">
        <v>0.3048780487804878</v>
      </c>
      <c r="O47" s="56">
        <v>0.3048780487804878</v>
      </c>
      <c r="P47" s="56">
        <v>1.524390243902439</v>
      </c>
      <c r="Q47" s="56">
        <v>0.91463414634146334</v>
      </c>
      <c r="R47" s="56">
        <v>0</v>
      </c>
      <c r="S47" s="56">
        <v>0</v>
      </c>
      <c r="T47" s="56">
        <v>0.91463414634146334</v>
      </c>
      <c r="U47" s="56">
        <v>0</v>
      </c>
      <c r="V47" s="56">
        <v>0</v>
      </c>
      <c r="W47" s="56">
        <v>0.3048780487804878</v>
      </c>
      <c r="X47" s="56">
        <v>0</v>
      </c>
      <c r="Y47" s="56">
        <v>2.7439024390243905</v>
      </c>
      <c r="Z47" s="57">
        <v>100.00000000000006</v>
      </c>
    </row>
    <row r="48" spans="1:26" ht="12.75" customHeight="1" x14ac:dyDescent="0.4">
      <c r="A48" s="101"/>
      <c r="B48" s="4" t="str">
        <f t="shared" si="1"/>
        <v>変形</v>
      </c>
      <c r="C48" s="56">
        <v>9.121621621621621</v>
      </c>
      <c r="D48" s="56">
        <v>10.472972972972974</v>
      </c>
      <c r="E48" s="56">
        <v>29.054054054054053</v>
      </c>
      <c r="F48" s="56">
        <v>12.837837837837837</v>
      </c>
      <c r="G48" s="56">
        <v>3.7162162162162162</v>
      </c>
      <c r="H48" s="56">
        <v>13.513513513513514</v>
      </c>
      <c r="I48" s="56">
        <v>2.3648648648648649</v>
      </c>
      <c r="J48" s="56">
        <v>2.3648648648648649</v>
      </c>
      <c r="K48" s="56">
        <v>7.0945945945945947</v>
      </c>
      <c r="L48" s="56">
        <v>1.3513513513513513</v>
      </c>
      <c r="M48" s="56">
        <v>2.7027027027027026</v>
      </c>
      <c r="N48" s="56">
        <v>0.33783783783783783</v>
      </c>
      <c r="O48" s="56">
        <v>0.33783783783783783</v>
      </c>
      <c r="P48" s="56">
        <v>1.3513513513513513</v>
      </c>
      <c r="Q48" s="56">
        <v>0</v>
      </c>
      <c r="R48" s="56">
        <v>0.67567567567567566</v>
      </c>
      <c r="S48" s="56">
        <v>0</v>
      </c>
      <c r="T48" s="56">
        <v>0</v>
      </c>
      <c r="U48" s="56">
        <v>0.33783783783783783</v>
      </c>
      <c r="V48" s="56">
        <v>0</v>
      </c>
      <c r="W48" s="56">
        <v>0</v>
      </c>
      <c r="X48" s="56">
        <v>0</v>
      </c>
      <c r="Y48" s="56">
        <v>2.3648648648648649</v>
      </c>
      <c r="Z48" s="57">
        <v>100.00000000000003</v>
      </c>
    </row>
    <row r="49" spans="1:26" ht="12.75" customHeight="1" x14ac:dyDescent="0.4">
      <c r="A49" s="101"/>
      <c r="B49" s="4" t="str">
        <f t="shared" si="1"/>
        <v>きず</v>
      </c>
      <c r="C49" s="56">
        <v>14.973262032085561</v>
      </c>
      <c r="D49" s="56">
        <v>7.4866310160427805</v>
      </c>
      <c r="E49" s="56">
        <v>18.71657754010695</v>
      </c>
      <c r="F49" s="56">
        <v>11.229946524064172</v>
      </c>
      <c r="G49" s="56">
        <v>8.0213903743315509</v>
      </c>
      <c r="H49" s="56">
        <v>13.903743315508022</v>
      </c>
      <c r="I49" s="56">
        <v>5.8823529411764701</v>
      </c>
      <c r="J49" s="56">
        <v>3.2085561497326207</v>
      </c>
      <c r="K49" s="56">
        <v>4.8128342245989302</v>
      </c>
      <c r="L49" s="56">
        <v>1.0695187165775399</v>
      </c>
      <c r="M49" s="56">
        <v>2.1390374331550799</v>
      </c>
      <c r="N49" s="56">
        <v>0</v>
      </c>
      <c r="O49" s="56">
        <v>0.53475935828876997</v>
      </c>
      <c r="P49" s="56">
        <v>0</v>
      </c>
      <c r="Q49" s="56">
        <v>3.7433155080213902</v>
      </c>
      <c r="R49" s="56">
        <v>0.53475935828876997</v>
      </c>
      <c r="S49" s="56">
        <v>0.53475935828876997</v>
      </c>
      <c r="T49" s="56">
        <v>0</v>
      </c>
      <c r="U49" s="56">
        <v>0.53475935828876997</v>
      </c>
      <c r="V49" s="56">
        <v>0</v>
      </c>
      <c r="W49" s="56">
        <v>0</v>
      </c>
      <c r="X49" s="56">
        <v>0</v>
      </c>
      <c r="Y49" s="56">
        <v>2.6737967914438503</v>
      </c>
      <c r="Z49" s="57">
        <v>99.999999999999972</v>
      </c>
    </row>
    <row r="50" spans="1:26" ht="12.75" customHeight="1" x14ac:dyDescent="0.4">
      <c r="A50" s="101"/>
      <c r="B50" s="4" t="str">
        <f t="shared" si="1"/>
        <v>漏水</v>
      </c>
      <c r="C50" s="56">
        <v>3.1496062992125982</v>
      </c>
      <c r="D50" s="56">
        <v>0.78740157480314954</v>
      </c>
      <c r="E50" s="56">
        <v>7.8740157480314963</v>
      </c>
      <c r="F50" s="56">
        <v>1.5748031496062991</v>
      </c>
      <c r="G50" s="56">
        <v>19.685039370078741</v>
      </c>
      <c r="H50" s="56">
        <v>3.1496062992125982</v>
      </c>
      <c r="I50" s="56">
        <v>0</v>
      </c>
      <c r="J50" s="56">
        <v>1.5748031496062991</v>
      </c>
      <c r="K50" s="56">
        <v>3.9370078740157481</v>
      </c>
      <c r="L50" s="56">
        <v>16.535433070866144</v>
      </c>
      <c r="M50" s="56">
        <v>0.78740157480314954</v>
      </c>
      <c r="N50" s="56">
        <v>37.00787401574803</v>
      </c>
      <c r="O50" s="56">
        <v>0</v>
      </c>
      <c r="P50" s="56">
        <v>1.5748031496062991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2.3622047244094486</v>
      </c>
      <c r="Z50" s="57">
        <v>99.999999999999986</v>
      </c>
    </row>
    <row r="51" spans="1:26" ht="12.75" customHeight="1" x14ac:dyDescent="0.4">
      <c r="A51" s="101"/>
      <c r="B51" s="4" t="str">
        <f t="shared" si="1"/>
        <v>排水不良</v>
      </c>
      <c r="C51" s="56">
        <v>0</v>
      </c>
      <c r="D51" s="56">
        <v>25.806451612903224</v>
      </c>
      <c r="E51" s="56">
        <v>4.032258064516129</v>
      </c>
      <c r="F51" s="56">
        <v>1.6129032258064515</v>
      </c>
      <c r="G51" s="56">
        <v>11.29032258064516</v>
      </c>
      <c r="H51" s="56">
        <v>0</v>
      </c>
      <c r="I51" s="56">
        <v>5.6451612903225801</v>
      </c>
      <c r="J51" s="56">
        <v>6.4516129032258061</v>
      </c>
      <c r="K51" s="56">
        <v>0</v>
      </c>
      <c r="L51" s="56">
        <v>43.548387096774192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0.80645161290322576</v>
      </c>
      <c r="W51" s="56">
        <v>0</v>
      </c>
      <c r="X51" s="56">
        <v>0</v>
      </c>
      <c r="Y51" s="56">
        <v>0.80645161290322576</v>
      </c>
      <c r="Z51" s="57">
        <v>100</v>
      </c>
    </row>
    <row r="52" spans="1:26" ht="12.75" customHeight="1" x14ac:dyDescent="0.4">
      <c r="A52" s="101"/>
      <c r="B52" s="4" t="str">
        <f t="shared" si="1"/>
        <v>作動不良</v>
      </c>
      <c r="C52" s="56">
        <v>0</v>
      </c>
      <c r="D52" s="56">
        <v>0</v>
      </c>
      <c r="E52" s="56">
        <v>0</v>
      </c>
      <c r="F52" s="56">
        <v>45.901639344262293</v>
      </c>
      <c r="G52" s="56">
        <v>36.065573770491802</v>
      </c>
      <c r="H52" s="56">
        <v>0</v>
      </c>
      <c r="I52" s="56">
        <v>5.7377049180327866</v>
      </c>
      <c r="J52" s="56">
        <v>0</v>
      </c>
      <c r="K52" s="56">
        <v>0</v>
      </c>
      <c r="L52" s="56">
        <v>0.81967213114754101</v>
      </c>
      <c r="M52" s="56">
        <v>0</v>
      </c>
      <c r="N52" s="56">
        <v>4.0983606557377046</v>
      </c>
      <c r="O52" s="56">
        <v>6.557377049180328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0.81967213114754101</v>
      </c>
      <c r="Z52" s="57">
        <v>100</v>
      </c>
    </row>
    <row r="53" spans="1:26" ht="12.75" customHeight="1" x14ac:dyDescent="0.4">
      <c r="A53" s="101"/>
      <c r="B53" s="4" t="str">
        <f t="shared" si="1"/>
        <v>傾斜</v>
      </c>
      <c r="C53" s="56">
        <v>1.6666666666666667</v>
      </c>
      <c r="D53" s="56">
        <v>1.6666666666666667</v>
      </c>
      <c r="E53" s="56">
        <v>55.000000000000007</v>
      </c>
      <c r="F53" s="56">
        <v>11.666666666666666</v>
      </c>
      <c r="G53" s="56">
        <v>6.666666666666667</v>
      </c>
      <c r="H53" s="56">
        <v>0</v>
      </c>
      <c r="I53" s="56">
        <v>8.3333333333333321</v>
      </c>
      <c r="J53" s="56">
        <v>0</v>
      </c>
      <c r="K53" s="56">
        <v>5</v>
      </c>
      <c r="L53" s="56">
        <v>1.6666666666666667</v>
      </c>
      <c r="M53" s="56">
        <v>0</v>
      </c>
      <c r="N53" s="56">
        <v>0</v>
      </c>
      <c r="O53" s="56">
        <v>1.6666666666666667</v>
      </c>
      <c r="P53" s="56">
        <v>1.6666666666666667</v>
      </c>
      <c r="Q53" s="56">
        <v>0</v>
      </c>
      <c r="R53" s="56">
        <v>0</v>
      </c>
      <c r="S53" s="56">
        <v>0</v>
      </c>
      <c r="T53" s="56">
        <v>1.6666666666666667</v>
      </c>
      <c r="U53" s="56">
        <v>0</v>
      </c>
      <c r="V53" s="56">
        <v>0</v>
      </c>
      <c r="W53" s="56">
        <v>0</v>
      </c>
      <c r="X53" s="56">
        <v>0</v>
      </c>
      <c r="Y53" s="56">
        <v>3.3333333333333335</v>
      </c>
      <c r="Z53" s="57">
        <v>100.00000000000003</v>
      </c>
    </row>
    <row r="54" spans="1:26" ht="12.75" customHeight="1" x14ac:dyDescent="0.4">
      <c r="A54" s="101"/>
      <c r="B54" s="4" t="str">
        <f t="shared" si="1"/>
        <v>腐食･腐朽</v>
      </c>
      <c r="C54" s="56">
        <v>8</v>
      </c>
      <c r="D54" s="56">
        <v>22</v>
      </c>
      <c r="E54" s="56">
        <v>16</v>
      </c>
      <c r="F54" s="56">
        <v>4</v>
      </c>
      <c r="G54" s="56">
        <v>6</v>
      </c>
      <c r="H54" s="56">
        <v>4</v>
      </c>
      <c r="I54" s="56">
        <v>4</v>
      </c>
      <c r="J54" s="56">
        <v>10</v>
      </c>
      <c r="K54" s="56">
        <v>2</v>
      </c>
      <c r="L54" s="56">
        <v>0</v>
      </c>
      <c r="M54" s="56">
        <v>0</v>
      </c>
      <c r="N54" s="56">
        <v>2</v>
      </c>
      <c r="O54" s="56">
        <v>0</v>
      </c>
      <c r="P54" s="56">
        <v>0</v>
      </c>
      <c r="Q54" s="56">
        <v>6</v>
      </c>
      <c r="R54" s="56">
        <v>4</v>
      </c>
      <c r="S54" s="56">
        <v>0</v>
      </c>
      <c r="T54" s="56">
        <v>6</v>
      </c>
      <c r="U54" s="56">
        <v>2</v>
      </c>
      <c r="V54" s="56">
        <v>0</v>
      </c>
      <c r="W54" s="56">
        <v>0</v>
      </c>
      <c r="X54" s="56">
        <v>2</v>
      </c>
      <c r="Y54" s="56">
        <v>2</v>
      </c>
      <c r="Z54" s="57">
        <v>100</v>
      </c>
    </row>
    <row r="55" spans="1:26" ht="12.75" customHeight="1" x14ac:dyDescent="0.4">
      <c r="A55" s="101"/>
      <c r="B55" s="4" t="str">
        <f t="shared" si="1"/>
        <v>床鳴り</v>
      </c>
      <c r="C55" s="56">
        <v>0</v>
      </c>
      <c r="D55" s="56">
        <v>2.083333333333333</v>
      </c>
      <c r="E55" s="56">
        <v>91.666666666666657</v>
      </c>
      <c r="F55" s="56">
        <v>0</v>
      </c>
      <c r="G55" s="56">
        <v>4.1666666666666661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2.083333333333333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7">
        <v>99.999999999999986</v>
      </c>
    </row>
    <row r="56" spans="1:26" ht="12.75" customHeight="1" x14ac:dyDescent="0.4">
      <c r="A56" s="101"/>
      <c r="B56" s="4" t="str">
        <f t="shared" si="1"/>
        <v>異常音</v>
      </c>
      <c r="C56" s="56">
        <v>7.1428571428571423</v>
      </c>
      <c r="D56" s="56">
        <v>14.285714285714285</v>
      </c>
      <c r="E56" s="56">
        <v>3.5714285714285712</v>
      </c>
      <c r="F56" s="56">
        <v>21.428571428571427</v>
      </c>
      <c r="G56" s="56">
        <v>14.285714285714285</v>
      </c>
      <c r="H56" s="56">
        <v>0</v>
      </c>
      <c r="I56" s="56">
        <v>3.5714285714285712</v>
      </c>
      <c r="J56" s="56">
        <v>3.5714285714285712</v>
      </c>
      <c r="K56" s="56">
        <v>3.5714285714285712</v>
      </c>
      <c r="L56" s="56">
        <v>14.285714285714285</v>
      </c>
      <c r="M56" s="56">
        <v>3.5714285714285712</v>
      </c>
      <c r="N56" s="56">
        <v>10.714285714285714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7">
        <v>100</v>
      </c>
    </row>
    <row r="57" spans="1:26" ht="12.75" customHeight="1" x14ac:dyDescent="0.4">
      <c r="A57" s="101"/>
      <c r="B57" s="4" t="str">
        <f t="shared" si="1"/>
        <v>異臭</v>
      </c>
      <c r="C57" s="56">
        <v>0</v>
      </c>
      <c r="D57" s="56">
        <v>5.8823529411764701</v>
      </c>
      <c r="E57" s="56">
        <v>23.52941176470588</v>
      </c>
      <c r="F57" s="56">
        <v>0</v>
      </c>
      <c r="G57" s="56">
        <v>5.8823529411764701</v>
      </c>
      <c r="H57" s="56">
        <v>11.76470588235294</v>
      </c>
      <c r="I57" s="56">
        <v>0</v>
      </c>
      <c r="J57" s="56">
        <v>0</v>
      </c>
      <c r="K57" s="56">
        <v>0</v>
      </c>
      <c r="L57" s="56">
        <v>41.17647058823529</v>
      </c>
      <c r="M57" s="56">
        <v>0</v>
      </c>
      <c r="N57" s="56">
        <v>0</v>
      </c>
      <c r="O57" s="56">
        <v>0</v>
      </c>
      <c r="P57" s="56">
        <v>5.8823529411764701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5.8823529411764701</v>
      </c>
      <c r="Z57" s="57">
        <v>99.999999999999972</v>
      </c>
    </row>
    <row r="58" spans="1:26" ht="12.75" customHeight="1" x14ac:dyDescent="0.4">
      <c r="A58" s="101"/>
      <c r="B58" s="4" t="str">
        <f t="shared" si="1"/>
        <v>結露</v>
      </c>
      <c r="C58" s="56">
        <v>7.1428571428571423</v>
      </c>
      <c r="D58" s="56">
        <v>7.1428571428571423</v>
      </c>
      <c r="E58" s="56">
        <v>7.1428571428571423</v>
      </c>
      <c r="F58" s="56">
        <v>35.714285714285715</v>
      </c>
      <c r="G58" s="56">
        <v>21.428571428571427</v>
      </c>
      <c r="H58" s="56">
        <v>0</v>
      </c>
      <c r="I58" s="56">
        <v>7.1428571428571423</v>
      </c>
      <c r="J58" s="56">
        <v>0</v>
      </c>
      <c r="K58" s="56">
        <v>7.1428571428571423</v>
      </c>
      <c r="L58" s="56">
        <v>0</v>
      </c>
      <c r="M58" s="56">
        <v>7.1428571428571423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7">
        <v>99.999999999999986</v>
      </c>
    </row>
    <row r="59" spans="1:26" ht="12.75" customHeight="1" x14ac:dyDescent="0.4">
      <c r="A59" s="101"/>
      <c r="B59" s="4" t="str">
        <f t="shared" si="1"/>
        <v>沈下</v>
      </c>
      <c r="C59" s="56">
        <v>0</v>
      </c>
      <c r="D59" s="56">
        <v>0</v>
      </c>
      <c r="E59" s="56">
        <v>25</v>
      </c>
      <c r="F59" s="56">
        <v>0</v>
      </c>
      <c r="G59" s="56">
        <v>0</v>
      </c>
      <c r="H59" s="56">
        <v>0</v>
      </c>
      <c r="I59" s="56">
        <v>25</v>
      </c>
      <c r="J59" s="56">
        <v>0</v>
      </c>
      <c r="K59" s="56">
        <v>0</v>
      </c>
      <c r="L59" s="56">
        <v>16.666666666666664</v>
      </c>
      <c r="M59" s="56">
        <v>0</v>
      </c>
      <c r="N59" s="56">
        <v>0</v>
      </c>
      <c r="O59" s="56">
        <v>0</v>
      </c>
      <c r="P59" s="56">
        <v>8.3333333333333321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25</v>
      </c>
      <c r="W59" s="56">
        <v>0</v>
      </c>
      <c r="X59" s="56">
        <v>0</v>
      </c>
      <c r="Y59" s="56">
        <v>0</v>
      </c>
      <c r="Z59" s="57">
        <v>99.999999999999986</v>
      </c>
    </row>
    <row r="60" spans="1:26" ht="12.75" customHeight="1" x14ac:dyDescent="0.4">
      <c r="A60" s="101"/>
      <c r="B60" s="4" t="str">
        <f t="shared" si="1"/>
        <v>遮音不良</v>
      </c>
      <c r="C60" s="56">
        <v>0</v>
      </c>
      <c r="D60" s="56">
        <v>14.285714285714285</v>
      </c>
      <c r="E60" s="56">
        <v>42.857142857142854</v>
      </c>
      <c r="F60" s="56">
        <v>28.571428571428569</v>
      </c>
      <c r="G60" s="56">
        <v>14.285714285714285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7">
        <v>100</v>
      </c>
    </row>
    <row r="61" spans="1:26" ht="12.75" customHeight="1" x14ac:dyDescent="0.4">
      <c r="A61" s="101"/>
      <c r="B61" s="4" t="str">
        <f t="shared" si="1"/>
        <v>その他</v>
      </c>
      <c r="C61" s="56">
        <v>21.220723917672107</v>
      </c>
      <c r="D61" s="56">
        <v>13.484740951029098</v>
      </c>
      <c r="E61" s="56">
        <v>5.677785663591199</v>
      </c>
      <c r="F61" s="56">
        <v>6.2455642299503191</v>
      </c>
      <c r="G61" s="56">
        <v>7.9488999290276796</v>
      </c>
      <c r="H61" s="56">
        <v>5.4648687012065293</v>
      </c>
      <c r="I61" s="56">
        <v>6.8133427963094393</v>
      </c>
      <c r="J61" s="56">
        <v>2.2001419446415897</v>
      </c>
      <c r="K61" s="56">
        <v>1.9872249822569199</v>
      </c>
      <c r="L61" s="56">
        <v>2.5550035486160398</v>
      </c>
      <c r="M61" s="56">
        <v>1.4904187366926898</v>
      </c>
      <c r="N61" s="56">
        <v>2.2001419446415897</v>
      </c>
      <c r="O61" s="56">
        <v>2.4840312278211498</v>
      </c>
      <c r="P61" s="56">
        <v>1.6323633782824698</v>
      </c>
      <c r="Q61" s="56">
        <v>0.85166784953867991</v>
      </c>
      <c r="R61" s="56">
        <v>0.70972320794889987</v>
      </c>
      <c r="S61" s="56">
        <v>0.14194464158977999</v>
      </c>
      <c r="T61" s="56">
        <v>0.21291696238466998</v>
      </c>
      <c r="U61" s="56">
        <v>0.21291696238466998</v>
      </c>
      <c r="V61" s="56">
        <v>0.35486160397444994</v>
      </c>
      <c r="W61" s="56">
        <v>0.28388928317955997</v>
      </c>
      <c r="X61" s="56">
        <v>7.0972320794889993E-2</v>
      </c>
      <c r="Y61" s="56">
        <v>15.755855216465578</v>
      </c>
      <c r="Z61" s="57">
        <v>99.999999999999986</v>
      </c>
    </row>
    <row r="62" spans="1:26" ht="12.75" customHeight="1" x14ac:dyDescent="0.4">
      <c r="A62" s="102"/>
      <c r="B62" s="40" t="s">
        <v>0</v>
      </c>
      <c r="C62" s="56">
        <v>19.757033248081843</v>
      </c>
      <c r="D62" s="56">
        <v>18.968456947996589</v>
      </c>
      <c r="E62" s="56">
        <v>8.9727195225916443</v>
      </c>
      <c r="F62" s="56">
        <v>7.0119352088661548</v>
      </c>
      <c r="G62" s="56">
        <v>6.6283034953111679</v>
      </c>
      <c r="H62" s="56">
        <v>5.9676044330775788</v>
      </c>
      <c r="I62" s="56">
        <v>5.5413469735720371</v>
      </c>
      <c r="J62" s="56">
        <v>4.177323103154305</v>
      </c>
      <c r="K62" s="56">
        <v>3.3248081841432229</v>
      </c>
      <c r="L62" s="56">
        <v>3.3248081841432229</v>
      </c>
      <c r="M62" s="56">
        <v>2.6214833759590794</v>
      </c>
      <c r="N62" s="56">
        <v>2.1526001705029838</v>
      </c>
      <c r="O62" s="56">
        <v>1.3853367433930093</v>
      </c>
      <c r="P62" s="56">
        <v>1.300085251491901</v>
      </c>
      <c r="Q62" s="56">
        <v>0.9590792838874681</v>
      </c>
      <c r="R62" s="56">
        <v>0.4475703324808184</v>
      </c>
      <c r="S62" s="56">
        <v>0.31969309462915602</v>
      </c>
      <c r="T62" s="56">
        <v>0.25575447570332482</v>
      </c>
      <c r="U62" s="56">
        <v>0.25575447570332482</v>
      </c>
      <c r="V62" s="56">
        <v>0.1918158567774936</v>
      </c>
      <c r="W62" s="56">
        <v>0.12787723785166241</v>
      </c>
      <c r="X62" s="56">
        <v>6.3938618925831206E-2</v>
      </c>
      <c r="Y62" s="56">
        <v>6.244671781756181</v>
      </c>
      <c r="Z62" s="57">
        <v>100</v>
      </c>
    </row>
    <row r="63" spans="1:26" ht="12.75" customHeight="1" x14ac:dyDescent="0.4">
      <c r="A63" s="14" t="s">
        <v>76</v>
      </c>
    </row>
    <row r="64" spans="1:26" ht="12.75" customHeight="1" x14ac:dyDescent="0.4">
      <c r="A64" s="14" t="s">
        <v>128</v>
      </c>
    </row>
    <row r="65" spans="1:1" ht="12.75" customHeight="1" x14ac:dyDescent="0.4">
      <c r="A65" s="14" t="s">
        <v>167</v>
      </c>
    </row>
  </sheetData>
  <mergeCells count="4">
    <mergeCell ref="A3:A22"/>
    <mergeCell ref="A23:A42"/>
    <mergeCell ref="A43:A62"/>
    <mergeCell ref="A2:B2"/>
  </mergeCells>
  <phoneticPr fontId="1"/>
  <printOptions horizontalCentered="1"/>
  <pageMargins left="0.43307086614173229" right="0.23622047244094491" top="0.51181102362204722" bottom="0.15748031496062992" header="0.31496062992125984" footer="0.31496062992125984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zoomScale="80" zoomScaleNormal="80" workbookViewId="0">
      <selection activeCell="L1" sqref="L1"/>
    </sheetView>
  </sheetViews>
  <sheetFormatPr defaultColWidth="8.75" defaultRowHeight="12.75" customHeight="1" x14ac:dyDescent="0.4"/>
  <cols>
    <col min="1" max="1" width="6.75" style="14" customWidth="1"/>
    <col min="2" max="2" width="10.75" style="14" customWidth="1"/>
    <col min="3" max="21" width="7.625" style="14" customWidth="1"/>
    <col min="22" max="22" width="8.75" style="14" customWidth="1"/>
    <col min="23" max="16384" width="8.75" style="14"/>
  </cols>
  <sheetData>
    <row r="1" spans="1:26" ht="12.75" customHeight="1" thickBot="1" x14ac:dyDescent="0.45">
      <c r="A1" s="14" t="s">
        <v>140</v>
      </c>
      <c r="Y1" s="70" t="s">
        <v>141</v>
      </c>
      <c r="Z1" s="14">
        <v>1043</v>
      </c>
    </row>
    <row r="2" spans="1:26" ht="116.45" customHeight="1" x14ac:dyDescent="0.4">
      <c r="A2" s="103" t="s">
        <v>4</v>
      </c>
      <c r="B2" s="104"/>
      <c r="C2" s="45" t="s">
        <v>54</v>
      </c>
      <c r="D2" s="45" t="s">
        <v>57</v>
      </c>
      <c r="E2" s="45" t="s">
        <v>61</v>
      </c>
      <c r="F2" s="45" t="s">
        <v>55</v>
      </c>
      <c r="G2" s="45" t="s">
        <v>53</v>
      </c>
      <c r="H2" s="45" t="s">
        <v>59</v>
      </c>
      <c r="I2" s="45" t="s">
        <v>62</v>
      </c>
      <c r="J2" s="45" t="s">
        <v>56</v>
      </c>
      <c r="K2" s="45" t="s">
        <v>66</v>
      </c>
      <c r="L2" s="45" t="s">
        <v>68</v>
      </c>
      <c r="M2" s="45" t="s">
        <v>65</v>
      </c>
      <c r="N2" s="45" t="s">
        <v>63</v>
      </c>
      <c r="O2" s="45" t="s">
        <v>69</v>
      </c>
      <c r="P2" s="45" t="s">
        <v>73</v>
      </c>
      <c r="Q2" s="45" t="s">
        <v>67</v>
      </c>
      <c r="R2" s="45" t="s">
        <v>60</v>
      </c>
      <c r="S2" s="45" t="s">
        <v>70</v>
      </c>
      <c r="T2" s="45" t="s">
        <v>58</v>
      </c>
      <c r="U2" s="74" t="s">
        <v>9</v>
      </c>
      <c r="V2" s="92" t="s">
        <v>0</v>
      </c>
      <c r="W2" s="71" t="s">
        <v>164</v>
      </c>
    </row>
    <row r="3" spans="1:26" ht="12.75" customHeight="1" x14ac:dyDescent="0.4">
      <c r="A3" s="100" t="s">
        <v>5</v>
      </c>
      <c r="B3" s="4" t="s">
        <v>37</v>
      </c>
      <c r="C3" s="77">
        <v>80</v>
      </c>
      <c r="D3" s="77">
        <v>12</v>
      </c>
      <c r="E3" s="77">
        <v>31</v>
      </c>
      <c r="F3" s="77">
        <v>16</v>
      </c>
      <c r="G3" s="77">
        <v>3</v>
      </c>
      <c r="H3" s="77">
        <v>14</v>
      </c>
      <c r="I3" s="77">
        <v>1</v>
      </c>
      <c r="J3" s="77">
        <v>1</v>
      </c>
      <c r="K3" s="77">
        <v>0</v>
      </c>
      <c r="L3" s="77">
        <v>0</v>
      </c>
      <c r="M3" s="77">
        <v>0</v>
      </c>
      <c r="N3" s="77">
        <v>2</v>
      </c>
      <c r="O3" s="77">
        <v>0</v>
      </c>
      <c r="P3" s="77">
        <v>0</v>
      </c>
      <c r="Q3" s="77">
        <v>0</v>
      </c>
      <c r="R3" s="77">
        <v>0</v>
      </c>
      <c r="S3" s="77">
        <v>0</v>
      </c>
      <c r="T3" s="77">
        <v>0</v>
      </c>
      <c r="U3" s="77">
        <v>4</v>
      </c>
      <c r="V3" s="79">
        <v>164</v>
      </c>
      <c r="W3" s="72">
        <v>15.723873441994247</v>
      </c>
    </row>
    <row r="4" spans="1:26" ht="12.75" customHeight="1" x14ac:dyDescent="0.4">
      <c r="A4" s="101"/>
      <c r="B4" s="4" t="s">
        <v>38</v>
      </c>
      <c r="C4" s="77">
        <v>27</v>
      </c>
      <c r="D4" s="77">
        <v>2</v>
      </c>
      <c r="E4" s="77">
        <v>51</v>
      </c>
      <c r="F4" s="77">
        <v>8</v>
      </c>
      <c r="G4" s="77">
        <v>21</v>
      </c>
      <c r="H4" s="77">
        <v>15</v>
      </c>
      <c r="I4" s="77">
        <v>0</v>
      </c>
      <c r="J4" s="77">
        <v>8</v>
      </c>
      <c r="K4" s="77">
        <v>0</v>
      </c>
      <c r="L4" s="77">
        <v>1</v>
      </c>
      <c r="M4" s="77">
        <v>0</v>
      </c>
      <c r="N4" s="77">
        <v>1</v>
      </c>
      <c r="O4" s="77">
        <v>3</v>
      </c>
      <c r="P4" s="77">
        <v>0</v>
      </c>
      <c r="Q4" s="77">
        <v>0</v>
      </c>
      <c r="R4" s="77">
        <v>0</v>
      </c>
      <c r="S4" s="77">
        <v>0</v>
      </c>
      <c r="T4" s="77">
        <v>0</v>
      </c>
      <c r="U4" s="77">
        <v>5</v>
      </c>
      <c r="V4" s="79">
        <v>142</v>
      </c>
      <c r="W4" s="72">
        <v>13.61457334611697</v>
      </c>
    </row>
    <row r="5" spans="1:26" ht="12.75" customHeight="1" x14ac:dyDescent="0.4">
      <c r="A5" s="101"/>
      <c r="B5" s="4" t="s">
        <v>36</v>
      </c>
      <c r="C5" s="77">
        <v>16</v>
      </c>
      <c r="D5" s="77">
        <v>29</v>
      </c>
      <c r="E5" s="77">
        <v>9</v>
      </c>
      <c r="F5" s="77">
        <v>14</v>
      </c>
      <c r="G5" s="77">
        <v>6</v>
      </c>
      <c r="H5" s="77">
        <v>4</v>
      </c>
      <c r="I5" s="77">
        <v>5</v>
      </c>
      <c r="J5" s="77">
        <v>6</v>
      </c>
      <c r="K5" s="77">
        <v>3</v>
      </c>
      <c r="L5" s="77">
        <v>10</v>
      </c>
      <c r="M5" s="77">
        <v>6</v>
      </c>
      <c r="N5" s="77">
        <v>0</v>
      </c>
      <c r="O5" s="77">
        <v>1</v>
      </c>
      <c r="P5" s="77">
        <v>2</v>
      </c>
      <c r="Q5" s="77">
        <v>1</v>
      </c>
      <c r="R5" s="77">
        <v>1</v>
      </c>
      <c r="S5" s="77">
        <v>0</v>
      </c>
      <c r="T5" s="77">
        <v>0</v>
      </c>
      <c r="U5" s="77">
        <v>7</v>
      </c>
      <c r="V5" s="79">
        <v>120</v>
      </c>
      <c r="W5" s="72">
        <v>11.505273250239693</v>
      </c>
    </row>
    <row r="6" spans="1:26" ht="12.75" customHeight="1" x14ac:dyDescent="0.4">
      <c r="A6" s="101"/>
      <c r="B6" s="4" t="s">
        <v>35</v>
      </c>
      <c r="C6" s="77">
        <v>0</v>
      </c>
      <c r="D6" s="77">
        <v>0</v>
      </c>
      <c r="E6" s="77">
        <v>2</v>
      </c>
      <c r="F6" s="77">
        <v>8</v>
      </c>
      <c r="G6" s="77">
        <v>28</v>
      </c>
      <c r="H6" s="77">
        <v>3</v>
      </c>
      <c r="I6" s="77">
        <v>0</v>
      </c>
      <c r="J6" s="77">
        <v>33</v>
      </c>
      <c r="K6" s="77">
        <v>0</v>
      </c>
      <c r="L6" s="77">
        <v>0</v>
      </c>
      <c r="M6" s="77">
        <v>3</v>
      </c>
      <c r="N6" s="77">
        <v>9</v>
      </c>
      <c r="O6" s="77">
        <v>1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1</v>
      </c>
      <c r="V6" s="79">
        <v>88</v>
      </c>
      <c r="W6" s="72">
        <v>8.4372003835091078</v>
      </c>
    </row>
    <row r="7" spans="1:26" ht="12.75" customHeight="1" x14ac:dyDescent="0.4">
      <c r="A7" s="101"/>
      <c r="B7" s="4" t="s">
        <v>40</v>
      </c>
      <c r="C7" s="77">
        <v>4</v>
      </c>
      <c r="D7" s="77">
        <v>12</v>
      </c>
      <c r="E7" s="77">
        <v>1</v>
      </c>
      <c r="F7" s="77">
        <v>2</v>
      </c>
      <c r="G7" s="77">
        <v>0</v>
      </c>
      <c r="H7" s="77">
        <v>0</v>
      </c>
      <c r="I7" s="77">
        <v>26</v>
      </c>
      <c r="J7" s="77">
        <v>0</v>
      </c>
      <c r="K7" s="77">
        <v>36</v>
      </c>
      <c r="L7" s="77">
        <v>0</v>
      </c>
      <c r="M7" s="77">
        <v>1</v>
      </c>
      <c r="N7" s="77">
        <v>1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3</v>
      </c>
      <c r="V7" s="79">
        <v>86</v>
      </c>
      <c r="W7" s="72">
        <v>8.2454458293384469</v>
      </c>
    </row>
    <row r="8" spans="1:26" ht="12.75" customHeight="1" x14ac:dyDescent="0.4">
      <c r="A8" s="101"/>
      <c r="B8" s="4" t="s">
        <v>45</v>
      </c>
      <c r="C8" s="77">
        <v>29</v>
      </c>
      <c r="D8" s="77">
        <v>13</v>
      </c>
      <c r="E8" s="77">
        <v>18</v>
      </c>
      <c r="F8" s="77">
        <v>7</v>
      </c>
      <c r="G8" s="77">
        <v>0</v>
      </c>
      <c r="H8" s="77">
        <v>6</v>
      </c>
      <c r="I8" s="77">
        <v>0</v>
      </c>
      <c r="J8" s="77">
        <v>1</v>
      </c>
      <c r="K8" s="77">
        <v>0</v>
      </c>
      <c r="L8" s="77">
        <v>0</v>
      </c>
      <c r="M8" s="77">
        <v>3</v>
      </c>
      <c r="N8" s="77">
        <v>1</v>
      </c>
      <c r="O8" s="77">
        <v>0</v>
      </c>
      <c r="P8" s="77">
        <v>0</v>
      </c>
      <c r="Q8" s="77">
        <v>0</v>
      </c>
      <c r="R8" s="77">
        <v>0</v>
      </c>
      <c r="S8" s="77">
        <v>1</v>
      </c>
      <c r="T8" s="77">
        <v>0</v>
      </c>
      <c r="U8" s="77">
        <v>3</v>
      </c>
      <c r="V8" s="79">
        <v>82</v>
      </c>
      <c r="W8" s="72">
        <v>7.8619367209971234</v>
      </c>
    </row>
    <row r="9" spans="1:26" ht="12.75" customHeight="1" x14ac:dyDescent="0.4">
      <c r="A9" s="101"/>
      <c r="B9" s="4" t="s">
        <v>39</v>
      </c>
      <c r="C9" s="77">
        <v>19</v>
      </c>
      <c r="D9" s="77">
        <v>9</v>
      </c>
      <c r="E9" s="77">
        <v>17</v>
      </c>
      <c r="F9" s="77">
        <v>2</v>
      </c>
      <c r="G9" s="77">
        <v>6</v>
      </c>
      <c r="H9" s="77">
        <v>9</v>
      </c>
      <c r="I9" s="77">
        <v>0</v>
      </c>
      <c r="J9" s="77">
        <v>2</v>
      </c>
      <c r="K9" s="77">
        <v>0</v>
      </c>
      <c r="L9" s="77">
        <v>0</v>
      </c>
      <c r="M9" s="77">
        <v>0</v>
      </c>
      <c r="N9" s="77">
        <v>1</v>
      </c>
      <c r="O9" s="77">
        <v>1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5</v>
      </c>
      <c r="V9" s="79">
        <v>71</v>
      </c>
      <c r="W9" s="72">
        <v>6.8072866730584849</v>
      </c>
    </row>
    <row r="10" spans="1:26" ht="12.75" customHeight="1" x14ac:dyDescent="0.4">
      <c r="A10" s="101"/>
      <c r="B10" s="4" t="s">
        <v>34</v>
      </c>
      <c r="C10" s="77">
        <v>7</v>
      </c>
      <c r="D10" s="77">
        <v>6</v>
      </c>
      <c r="E10" s="77">
        <v>13</v>
      </c>
      <c r="F10" s="77">
        <v>4</v>
      </c>
      <c r="G10" s="77">
        <v>7</v>
      </c>
      <c r="H10" s="77">
        <v>11</v>
      </c>
      <c r="I10" s="77">
        <v>1</v>
      </c>
      <c r="J10" s="77">
        <v>1</v>
      </c>
      <c r="K10" s="77">
        <v>3</v>
      </c>
      <c r="L10" s="77">
        <v>3</v>
      </c>
      <c r="M10" s="77">
        <v>2</v>
      </c>
      <c r="N10" s="77">
        <v>2</v>
      </c>
      <c r="O10" s="77">
        <v>0</v>
      </c>
      <c r="P10" s="77">
        <v>2</v>
      </c>
      <c r="Q10" s="77">
        <v>1</v>
      </c>
      <c r="R10" s="77">
        <v>0</v>
      </c>
      <c r="S10" s="77">
        <v>1</v>
      </c>
      <c r="T10" s="77">
        <v>0</v>
      </c>
      <c r="U10" s="77">
        <v>4</v>
      </c>
      <c r="V10" s="79">
        <v>68</v>
      </c>
      <c r="W10" s="72">
        <v>6.5196548418024927</v>
      </c>
    </row>
    <row r="11" spans="1:26" ht="12.75" customHeight="1" x14ac:dyDescent="0.4">
      <c r="A11" s="101"/>
      <c r="B11" s="4" t="s">
        <v>41</v>
      </c>
      <c r="C11" s="77">
        <v>0</v>
      </c>
      <c r="D11" s="77">
        <v>30</v>
      </c>
      <c r="E11" s="77">
        <v>0</v>
      </c>
      <c r="F11" s="77">
        <v>28</v>
      </c>
      <c r="G11" s="77">
        <v>0</v>
      </c>
      <c r="H11" s="77">
        <v>0</v>
      </c>
      <c r="I11" s="77">
        <v>0</v>
      </c>
      <c r="J11" s="77">
        <v>0</v>
      </c>
      <c r="K11" s="77">
        <v>4</v>
      </c>
      <c r="L11" s="77">
        <v>1</v>
      </c>
      <c r="M11" s="77">
        <v>0</v>
      </c>
      <c r="N11" s="77">
        <v>0</v>
      </c>
      <c r="O11" s="77">
        <v>0</v>
      </c>
      <c r="P11" s="77">
        <v>1</v>
      </c>
      <c r="Q11" s="77">
        <v>0</v>
      </c>
      <c r="R11" s="77">
        <v>1</v>
      </c>
      <c r="S11" s="77">
        <v>0</v>
      </c>
      <c r="T11" s="77">
        <v>0</v>
      </c>
      <c r="U11" s="77">
        <v>0</v>
      </c>
      <c r="V11" s="79">
        <v>65</v>
      </c>
      <c r="W11" s="72">
        <v>6.2320230105465004</v>
      </c>
    </row>
    <row r="12" spans="1:26" ht="12.75" customHeight="1" x14ac:dyDescent="0.4">
      <c r="A12" s="101"/>
      <c r="B12" s="4" t="s">
        <v>44</v>
      </c>
      <c r="C12" s="77">
        <v>44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9">
        <v>44</v>
      </c>
      <c r="W12" s="72">
        <v>4.2186001917545539</v>
      </c>
    </row>
    <row r="13" spans="1:26" ht="12.75" customHeight="1" x14ac:dyDescent="0.4">
      <c r="A13" s="101"/>
      <c r="B13" s="4" t="s">
        <v>43</v>
      </c>
      <c r="C13" s="77">
        <v>4</v>
      </c>
      <c r="D13" s="77">
        <v>6</v>
      </c>
      <c r="E13" s="77">
        <v>0</v>
      </c>
      <c r="F13" s="77">
        <v>0</v>
      </c>
      <c r="G13" s="77">
        <v>0</v>
      </c>
      <c r="H13" s="77">
        <v>0</v>
      </c>
      <c r="I13" s="77">
        <v>23</v>
      </c>
      <c r="J13" s="77">
        <v>0</v>
      </c>
      <c r="K13" s="77">
        <v>0</v>
      </c>
      <c r="L13" s="77">
        <v>0</v>
      </c>
      <c r="M13" s="77">
        <v>2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9">
        <v>35</v>
      </c>
      <c r="W13" s="72">
        <v>3.3557046979865772</v>
      </c>
    </row>
    <row r="14" spans="1:26" ht="12.75" customHeight="1" x14ac:dyDescent="0.4">
      <c r="A14" s="101"/>
      <c r="B14" s="4" t="s">
        <v>42</v>
      </c>
      <c r="C14" s="77">
        <v>11</v>
      </c>
      <c r="D14" s="77">
        <v>4</v>
      </c>
      <c r="E14" s="77">
        <v>0</v>
      </c>
      <c r="F14" s="77">
        <v>2</v>
      </c>
      <c r="G14" s="77">
        <v>1</v>
      </c>
      <c r="H14" s="77">
        <v>2</v>
      </c>
      <c r="I14" s="77">
        <v>0</v>
      </c>
      <c r="J14" s="77">
        <v>0</v>
      </c>
      <c r="K14" s="77">
        <v>0</v>
      </c>
      <c r="L14" s="77">
        <v>0</v>
      </c>
      <c r="M14" s="77">
        <v>2</v>
      </c>
      <c r="N14" s="77">
        <v>0</v>
      </c>
      <c r="O14" s="77">
        <v>0</v>
      </c>
      <c r="P14" s="77">
        <v>0</v>
      </c>
      <c r="Q14" s="77">
        <v>1</v>
      </c>
      <c r="R14" s="77">
        <v>0</v>
      </c>
      <c r="S14" s="77">
        <v>1</v>
      </c>
      <c r="T14" s="77">
        <v>1</v>
      </c>
      <c r="U14" s="77">
        <v>1</v>
      </c>
      <c r="V14" s="79">
        <v>26</v>
      </c>
      <c r="W14" s="72">
        <v>2.4928092042186005</v>
      </c>
    </row>
    <row r="15" spans="1:26" ht="12.75" customHeight="1" x14ac:dyDescent="0.4">
      <c r="A15" s="101"/>
      <c r="B15" s="4" t="s">
        <v>50</v>
      </c>
      <c r="C15" s="77">
        <v>4</v>
      </c>
      <c r="D15" s="77">
        <v>4</v>
      </c>
      <c r="E15" s="77">
        <v>4</v>
      </c>
      <c r="F15" s="77">
        <v>0</v>
      </c>
      <c r="G15" s="77">
        <v>0</v>
      </c>
      <c r="H15" s="77">
        <v>1</v>
      </c>
      <c r="I15" s="77">
        <v>2</v>
      </c>
      <c r="J15" s="77">
        <v>0</v>
      </c>
      <c r="K15" s="77">
        <v>2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9">
        <v>17</v>
      </c>
      <c r="W15" s="72">
        <v>1.6299137104506232</v>
      </c>
    </row>
    <row r="16" spans="1:26" ht="12.75" customHeight="1" x14ac:dyDescent="0.4">
      <c r="A16" s="101"/>
      <c r="B16" s="4" t="s">
        <v>48</v>
      </c>
      <c r="C16" s="77">
        <v>1</v>
      </c>
      <c r="D16" s="77">
        <v>0</v>
      </c>
      <c r="E16" s="77">
        <v>0</v>
      </c>
      <c r="F16" s="77">
        <v>2</v>
      </c>
      <c r="G16" s="77">
        <v>1</v>
      </c>
      <c r="H16" s="77">
        <v>0</v>
      </c>
      <c r="I16" s="77">
        <v>2</v>
      </c>
      <c r="J16" s="77">
        <v>0</v>
      </c>
      <c r="K16" s="77">
        <v>3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1</v>
      </c>
      <c r="V16" s="79">
        <v>10</v>
      </c>
      <c r="W16" s="72">
        <v>0.95877277085330781</v>
      </c>
    </row>
    <row r="17" spans="1:23" ht="12.75" customHeight="1" x14ac:dyDescent="0.4">
      <c r="A17" s="101"/>
      <c r="B17" s="4" t="s">
        <v>51</v>
      </c>
      <c r="C17" s="77">
        <v>5</v>
      </c>
      <c r="D17" s="77">
        <v>0</v>
      </c>
      <c r="E17" s="77">
        <v>0</v>
      </c>
      <c r="F17" s="77">
        <v>0</v>
      </c>
      <c r="G17" s="77">
        <v>0</v>
      </c>
      <c r="H17" s="77">
        <v>4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1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9">
        <v>10</v>
      </c>
      <c r="W17" s="72">
        <v>0.95877277085330781</v>
      </c>
    </row>
    <row r="18" spans="1:23" ht="12.75" customHeight="1" x14ac:dyDescent="0.4">
      <c r="A18" s="101"/>
      <c r="B18" s="4" t="s">
        <v>46</v>
      </c>
      <c r="C18" s="77">
        <v>3</v>
      </c>
      <c r="D18" s="77">
        <v>1</v>
      </c>
      <c r="E18" s="77">
        <v>0</v>
      </c>
      <c r="F18" s="77">
        <v>0</v>
      </c>
      <c r="G18" s="77">
        <v>2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2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9">
        <v>9</v>
      </c>
      <c r="W18" s="72">
        <v>0.86289549376797703</v>
      </c>
    </row>
    <row r="19" spans="1:23" ht="12.75" customHeight="1" x14ac:dyDescent="0.4">
      <c r="A19" s="101"/>
      <c r="B19" s="4" t="s">
        <v>49</v>
      </c>
      <c r="C19" s="77">
        <v>0</v>
      </c>
      <c r="D19" s="77">
        <v>0</v>
      </c>
      <c r="E19" s="77">
        <v>2</v>
      </c>
      <c r="F19" s="77">
        <v>2</v>
      </c>
      <c r="G19" s="77">
        <v>0</v>
      </c>
      <c r="H19" s="77">
        <v>2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9">
        <v>6</v>
      </c>
      <c r="W19" s="72">
        <v>0.57526366251198469</v>
      </c>
    </row>
    <row r="20" spans="1:23" ht="12.75" customHeight="1" x14ac:dyDescent="0.4">
      <c r="A20" s="101"/>
      <c r="B20" s="4" t="s">
        <v>47</v>
      </c>
      <c r="C20" s="77">
        <v>2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9">
        <v>2</v>
      </c>
      <c r="W20" s="72">
        <v>0.19175455417066153</v>
      </c>
    </row>
    <row r="21" spans="1:23" ht="12.75" customHeight="1" thickBot="1" x14ac:dyDescent="0.45">
      <c r="A21" s="101"/>
      <c r="B21" s="4" t="s">
        <v>9</v>
      </c>
      <c r="C21" s="77">
        <v>53</v>
      </c>
      <c r="D21" s="77">
        <v>103</v>
      </c>
      <c r="E21" s="77">
        <v>49</v>
      </c>
      <c r="F21" s="77">
        <v>34</v>
      </c>
      <c r="G21" s="77">
        <v>30</v>
      </c>
      <c r="H21" s="77">
        <v>15</v>
      </c>
      <c r="I21" s="77">
        <v>10</v>
      </c>
      <c r="J21" s="77">
        <v>11</v>
      </c>
      <c r="K21" s="77">
        <v>11</v>
      </c>
      <c r="L21" s="77">
        <v>14</v>
      </c>
      <c r="M21" s="77">
        <v>6</v>
      </c>
      <c r="N21" s="77">
        <v>7</v>
      </c>
      <c r="O21" s="77">
        <v>5</v>
      </c>
      <c r="P21" s="77">
        <v>3</v>
      </c>
      <c r="Q21" s="77">
        <v>1</v>
      </c>
      <c r="R21" s="77">
        <v>1</v>
      </c>
      <c r="S21" s="77">
        <v>0</v>
      </c>
      <c r="T21" s="77">
        <v>1</v>
      </c>
      <c r="U21" s="77">
        <v>58</v>
      </c>
      <c r="V21" s="79">
        <v>412</v>
      </c>
      <c r="W21" s="73">
        <v>39.50143815915628</v>
      </c>
    </row>
    <row r="22" spans="1:23" ht="12.75" customHeight="1" x14ac:dyDescent="0.4">
      <c r="A22" s="101"/>
      <c r="B22" s="42" t="s">
        <v>132</v>
      </c>
      <c r="C22" s="78">
        <v>309</v>
      </c>
      <c r="D22" s="78">
        <v>231</v>
      </c>
      <c r="E22" s="78">
        <v>197</v>
      </c>
      <c r="F22" s="78">
        <v>129</v>
      </c>
      <c r="G22" s="78">
        <v>105</v>
      </c>
      <c r="H22" s="78">
        <v>86</v>
      </c>
      <c r="I22" s="78">
        <v>70</v>
      </c>
      <c r="J22" s="78">
        <v>63</v>
      </c>
      <c r="K22" s="78">
        <v>62</v>
      </c>
      <c r="L22" s="78">
        <v>29</v>
      </c>
      <c r="M22" s="78">
        <v>26</v>
      </c>
      <c r="N22" s="78">
        <v>24</v>
      </c>
      <c r="O22" s="78">
        <v>14</v>
      </c>
      <c r="P22" s="78">
        <v>8</v>
      </c>
      <c r="Q22" s="78">
        <v>4</v>
      </c>
      <c r="R22" s="78">
        <v>3</v>
      </c>
      <c r="S22" s="78">
        <v>3</v>
      </c>
      <c r="T22" s="78">
        <v>2</v>
      </c>
      <c r="U22" s="78">
        <v>92</v>
      </c>
      <c r="V22" s="78">
        <v>1457</v>
      </c>
      <c r="W22" s="20"/>
    </row>
    <row r="23" spans="1:23" ht="12.75" customHeight="1" x14ac:dyDescent="0.4">
      <c r="A23" s="100" t="s">
        <v>129</v>
      </c>
      <c r="B23" s="4" t="str">
        <f>B3</f>
        <v>変形</v>
      </c>
      <c r="C23" s="54">
        <v>25.889967637540451</v>
      </c>
      <c r="D23" s="54">
        <v>5.1948051948051948</v>
      </c>
      <c r="E23" s="54">
        <v>15.736040609137056</v>
      </c>
      <c r="F23" s="54">
        <v>12.403100775193799</v>
      </c>
      <c r="G23" s="54">
        <v>2.8571428571428572</v>
      </c>
      <c r="H23" s="54">
        <v>16.279069767441861</v>
      </c>
      <c r="I23" s="54">
        <v>1.4285714285714286</v>
      </c>
      <c r="J23" s="54">
        <v>1.5873015873015872</v>
      </c>
      <c r="K23" s="54">
        <v>0</v>
      </c>
      <c r="L23" s="54">
        <v>0</v>
      </c>
      <c r="M23" s="54">
        <v>0</v>
      </c>
      <c r="N23" s="54">
        <v>8.3333333333333321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4.3478260869565215</v>
      </c>
      <c r="V23" s="54">
        <v>11.256005490734386</v>
      </c>
      <c r="W23" s="20"/>
    </row>
    <row r="24" spans="1:23" ht="12.75" customHeight="1" x14ac:dyDescent="0.4">
      <c r="A24" s="101"/>
      <c r="B24" s="4" t="str">
        <f t="shared" ref="B24:B41" si="0">B4</f>
        <v>はがれ</v>
      </c>
      <c r="C24" s="54">
        <v>8.7378640776699026</v>
      </c>
      <c r="D24" s="54">
        <v>0.86580086580086579</v>
      </c>
      <c r="E24" s="54">
        <v>25.888324873096447</v>
      </c>
      <c r="F24" s="54">
        <v>6.2015503875968996</v>
      </c>
      <c r="G24" s="54">
        <v>20</v>
      </c>
      <c r="H24" s="54">
        <v>17.441860465116278</v>
      </c>
      <c r="I24" s="54">
        <v>0</v>
      </c>
      <c r="J24" s="54">
        <v>12.698412698412698</v>
      </c>
      <c r="K24" s="54">
        <v>0</v>
      </c>
      <c r="L24" s="54">
        <v>3.4482758620689653</v>
      </c>
      <c r="M24" s="54">
        <v>0</v>
      </c>
      <c r="N24" s="54">
        <v>4.1666666666666661</v>
      </c>
      <c r="O24" s="54">
        <v>21.428571428571427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5.4347826086956523</v>
      </c>
      <c r="V24" s="54">
        <v>9.7460535346602608</v>
      </c>
      <c r="W24" s="20"/>
    </row>
    <row r="25" spans="1:23" ht="12.75" customHeight="1" x14ac:dyDescent="0.4">
      <c r="A25" s="101"/>
      <c r="B25" s="4" t="str">
        <f t="shared" si="0"/>
        <v>性能不足</v>
      </c>
      <c r="C25" s="54">
        <v>5.1779935275080913</v>
      </c>
      <c r="D25" s="54">
        <v>12.554112554112553</v>
      </c>
      <c r="E25" s="54">
        <v>4.5685279187817258</v>
      </c>
      <c r="F25" s="54">
        <v>10.852713178294573</v>
      </c>
      <c r="G25" s="54">
        <v>5.7142857142857144</v>
      </c>
      <c r="H25" s="54">
        <v>4.6511627906976747</v>
      </c>
      <c r="I25" s="54">
        <v>7.1428571428571423</v>
      </c>
      <c r="J25" s="54">
        <v>9.5238095238095237</v>
      </c>
      <c r="K25" s="54">
        <v>4.838709677419355</v>
      </c>
      <c r="L25" s="54">
        <v>34.482758620689658</v>
      </c>
      <c r="M25" s="54">
        <v>23.076923076923077</v>
      </c>
      <c r="N25" s="54">
        <v>0</v>
      </c>
      <c r="O25" s="54">
        <v>7.1428571428571423</v>
      </c>
      <c r="P25" s="54">
        <v>25</v>
      </c>
      <c r="Q25" s="54">
        <v>25</v>
      </c>
      <c r="R25" s="54">
        <v>33.333333333333329</v>
      </c>
      <c r="S25" s="54">
        <v>0</v>
      </c>
      <c r="T25" s="54">
        <v>0</v>
      </c>
      <c r="U25" s="54">
        <v>7.608695652173914</v>
      </c>
      <c r="V25" s="54">
        <v>8.2361015785861351</v>
      </c>
      <c r="W25" s="20"/>
    </row>
    <row r="26" spans="1:23" ht="12.75" customHeight="1" x14ac:dyDescent="0.4">
      <c r="A26" s="101"/>
      <c r="B26" s="4" t="str">
        <f t="shared" si="0"/>
        <v>雨漏り</v>
      </c>
      <c r="C26" s="54">
        <v>0</v>
      </c>
      <c r="D26" s="54">
        <v>0</v>
      </c>
      <c r="E26" s="54">
        <v>1.015228426395939</v>
      </c>
      <c r="F26" s="54">
        <v>6.2015503875968996</v>
      </c>
      <c r="G26" s="54">
        <v>26.666666666666668</v>
      </c>
      <c r="H26" s="54">
        <v>3.4883720930232558</v>
      </c>
      <c r="I26" s="54">
        <v>0</v>
      </c>
      <c r="J26" s="54">
        <v>52.380952380952387</v>
      </c>
      <c r="K26" s="54">
        <v>0</v>
      </c>
      <c r="L26" s="54">
        <v>0</v>
      </c>
      <c r="M26" s="54">
        <v>11.538461538461538</v>
      </c>
      <c r="N26" s="54">
        <v>37.5</v>
      </c>
      <c r="O26" s="54">
        <v>7.1428571428571423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1.0869565217391304</v>
      </c>
      <c r="V26" s="54">
        <v>6.0398078242964992</v>
      </c>
      <c r="W26" s="20"/>
    </row>
    <row r="27" spans="1:23" ht="12.75" customHeight="1" x14ac:dyDescent="0.4">
      <c r="A27" s="101"/>
      <c r="B27" s="4" t="str">
        <f t="shared" si="0"/>
        <v>漏水</v>
      </c>
      <c r="C27" s="54">
        <v>1.2944983818770228</v>
      </c>
      <c r="D27" s="54">
        <v>5.1948051948051948</v>
      </c>
      <c r="E27" s="54">
        <v>0.50761421319796951</v>
      </c>
      <c r="F27" s="54">
        <v>1.5503875968992249</v>
      </c>
      <c r="G27" s="54">
        <v>0</v>
      </c>
      <c r="H27" s="54">
        <v>0</v>
      </c>
      <c r="I27" s="54">
        <v>37.142857142857146</v>
      </c>
      <c r="J27" s="54">
        <v>0</v>
      </c>
      <c r="K27" s="54">
        <v>58.064516129032263</v>
      </c>
      <c r="L27" s="54">
        <v>0</v>
      </c>
      <c r="M27" s="54">
        <v>3.8461538461538463</v>
      </c>
      <c r="N27" s="54">
        <v>4.1666666666666661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3.2608695652173911</v>
      </c>
      <c r="V27" s="54">
        <v>5.9025394646533975</v>
      </c>
      <c r="W27" s="20"/>
    </row>
    <row r="28" spans="1:23" ht="12.75" customHeight="1" x14ac:dyDescent="0.4">
      <c r="A28" s="101"/>
      <c r="B28" s="4" t="str">
        <f t="shared" si="0"/>
        <v>きず</v>
      </c>
      <c r="C28" s="54">
        <v>9.3851132686084142</v>
      </c>
      <c r="D28" s="54">
        <v>5.6277056277056277</v>
      </c>
      <c r="E28" s="54">
        <v>9.1370558375634516</v>
      </c>
      <c r="F28" s="54">
        <v>5.4263565891472867</v>
      </c>
      <c r="G28" s="54">
        <v>0</v>
      </c>
      <c r="H28" s="54">
        <v>6.9767441860465116</v>
      </c>
      <c r="I28" s="54">
        <v>0</v>
      </c>
      <c r="J28" s="54">
        <v>1.5873015873015872</v>
      </c>
      <c r="K28" s="54">
        <v>0</v>
      </c>
      <c r="L28" s="54">
        <v>0</v>
      </c>
      <c r="M28" s="54">
        <v>11.538461538461538</v>
      </c>
      <c r="N28" s="54">
        <v>4.1666666666666661</v>
      </c>
      <c r="O28" s="54">
        <v>0</v>
      </c>
      <c r="P28" s="54">
        <v>0</v>
      </c>
      <c r="Q28" s="54">
        <v>0</v>
      </c>
      <c r="R28" s="54">
        <v>0</v>
      </c>
      <c r="S28" s="54">
        <v>33.333333333333329</v>
      </c>
      <c r="T28" s="54">
        <v>0</v>
      </c>
      <c r="U28" s="54">
        <v>3.2608695652173911</v>
      </c>
      <c r="V28" s="54">
        <v>5.6280027453671932</v>
      </c>
      <c r="W28" s="20"/>
    </row>
    <row r="29" spans="1:23" ht="12.75" customHeight="1" x14ac:dyDescent="0.4">
      <c r="A29" s="101"/>
      <c r="B29" s="4" t="str">
        <f t="shared" si="0"/>
        <v>汚れ</v>
      </c>
      <c r="C29" s="54">
        <v>6.1488673139158578</v>
      </c>
      <c r="D29" s="54">
        <v>3.8961038961038961</v>
      </c>
      <c r="E29" s="54">
        <v>8.6294416243654819</v>
      </c>
      <c r="F29" s="54">
        <v>1.5503875968992249</v>
      </c>
      <c r="G29" s="54">
        <v>5.7142857142857144</v>
      </c>
      <c r="H29" s="54">
        <v>10.465116279069768</v>
      </c>
      <c r="I29" s="54">
        <v>0</v>
      </c>
      <c r="J29" s="54">
        <v>3.1746031746031744</v>
      </c>
      <c r="K29" s="54">
        <v>0</v>
      </c>
      <c r="L29" s="54">
        <v>0</v>
      </c>
      <c r="M29" s="54">
        <v>0</v>
      </c>
      <c r="N29" s="54">
        <v>4.1666666666666661</v>
      </c>
      <c r="O29" s="54">
        <v>7.1428571428571423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5.4347826086956523</v>
      </c>
      <c r="V29" s="54">
        <v>4.8730267673301304</v>
      </c>
      <c r="W29" s="20"/>
    </row>
    <row r="30" spans="1:23" ht="12.75" customHeight="1" x14ac:dyDescent="0.4">
      <c r="A30" s="101"/>
      <c r="B30" s="4" t="str">
        <f t="shared" si="0"/>
        <v>ひび割れ</v>
      </c>
      <c r="C30" s="54">
        <v>2.2653721682847898</v>
      </c>
      <c r="D30" s="54">
        <v>2.5974025974025974</v>
      </c>
      <c r="E30" s="54">
        <v>6.5989847715736047</v>
      </c>
      <c r="F30" s="54">
        <v>3.1007751937984498</v>
      </c>
      <c r="G30" s="54">
        <v>6.666666666666667</v>
      </c>
      <c r="H30" s="54">
        <v>12.790697674418606</v>
      </c>
      <c r="I30" s="54">
        <v>1.4285714285714286</v>
      </c>
      <c r="J30" s="54">
        <v>1.5873015873015872</v>
      </c>
      <c r="K30" s="54">
        <v>4.838709677419355</v>
      </c>
      <c r="L30" s="54">
        <v>10.344827586206897</v>
      </c>
      <c r="M30" s="54">
        <v>7.6923076923076925</v>
      </c>
      <c r="N30" s="54">
        <v>8.3333333333333321</v>
      </c>
      <c r="O30" s="54">
        <v>0</v>
      </c>
      <c r="P30" s="54">
        <v>25</v>
      </c>
      <c r="Q30" s="54">
        <v>25</v>
      </c>
      <c r="R30" s="54">
        <v>0</v>
      </c>
      <c r="S30" s="54">
        <v>33.333333333333329</v>
      </c>
      <c r="T30" s="54">
        <v>0</v>
      </c>
      <c r="U30" s="54">
        <v>4.3478260869565215</v>
      </c>
      <c r="V30" s="54">
        <v>4.667124227865477</v>
      </c>
      <c r="W30" s="20"/>
    </row>
    <row r="31" spans="1:23" ht="12.75" customHeight="1" x14ac:dyDescent="0.4">
      <c r="A31" s="101"/>
      <c r="B31" s="4" t="str">
        <f t="shared" si="0"/>
        <v>作動不良</v>
      </c>
      <c r="C31" s="54">
        <v>0</v>
      </c>
      <c r="D31" s="54">
        <v>12.987012987012985</v>
      </c>
      <c r="E31" s="54">
        <v>0</v>
      </c>
      <c r="F31" s="54">
        <v>21.705426356589147</v>
      </c>
      <c r="G31" s="54">
        <v>0</v>
      </c>
      <c r="H31" s="54">
        <v>0</v>
      </c>
      <c r="I31" s="54">
        <v>0</v>
      </c>
      <c r="J31" s="54">
        <v>0</v>
      </c>
      <c r="K31" s="54">
        <v>6.4516129032258061</v>
      </c>
      <c r="L31" s="54">
        <v>3.4482758620689653</v>
      </c>
      <c r="M31" s="54">
        <v>0</v>
      </c>
      <c r="N31" s="54">
        <v>0</v>
      </c>
      <c r="O31" s="54">
        <v>0</v>
      </c>
      <c r="P31" s="54">
        <v>12.5</v>
      </c>
      <c r="Q31" s="54">
        <v>0</v>
      </c>
      <c r="R31" s="54">
        <v>33.333333333333329</v>
      </c>
      <c r="S31" s="54">
        <v>0</v>
      </c>
      <c r="T31" s="54">
        <v>0</v>
      </c>
      <c r="U31" s="54">
        <v>0</v>
      </c>
      <c r="V31" s="54">
        <v>4.4612216884008236</v>
      </c>
      <c r="W31" s="20"/>
    </row>
    <row r="32" spans="1:23" ht="12.75" customHeight="1" x14ac:dyDescent="0.4">
      <c r="A32" s="101"/>
      <c r="B32" s="4" t="str">
        <f t="shared" si="0"/>
        <v>床鳴り</v>
      </c>
      <c r="C32" s="54">
        <v>14.239482200647249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3.0199039121482496</v>
      </c>
      <c r="W32" s="20"/>
    </row>
    <row r="33" spans="1:23" ht="12.75" customHeight="1" x14ac:dyDescent="0.4">
      <c r="A33" s="101"/>
      <c r="B33" s="4" t="str">
        <f t="shared" si="0"/>
        <v>排水不良</v>
      </c>
      <c r="C33" s="54">
        <v>1.2944983818770228</v>
      </c>
      <c r="D33" s="54">
        <v>2.5974025974025974</v>
      </c>
      <c r="E33" s="54">
        <v>0</v>
      </c>
      <c r="F33" s="54">
        <v>0</v>
      </c>
      <c r="G33" s="54">
        <v>0</v>
      </c>
      <c r="H33" s="54">
        <v>0</v>
      </c>
      <c r="I33" s="54">
        <v>32.857142857142854</v>
      </c>
      <c r="J33" s="54">
        <v>0</v>
      </c>
      <c r="K33" s="54">
        <v>0</v>
      </c>
      <c r="L33" s="54">
        <v>0</v>
      </c>
      <c r="M33" s="54">
        <v>7.6923076923076925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2.4021962937542893</v>
      </c>
      <c r="W33" s="20"/>
    </row>
    <row r="34" spans="1:23" ht="12.75" customHeight="1" x14ac:dyDescent="0.4">
      <c r="A34" s="101"/>
      <c r="B34" s="4" t="str">
        <f t="shared" si="0"/>
        <v>傾斜</v>
      </c>
      <c r="C34" s="54">
        <v>3.5598705501618122</v>
      </c>
      <c r="D34" s="54">
        <v>1.7316017316017316</v>
      </c>
      <c r="E34" s="54">
        <v>0</v>
      </c>
      <c r="F34" s="54">
        <v>1.5503875968992249</v>
      </c>
      <c r="G34" s="54">
        <v>0.95238095238095244</v>
      </c>
      <c r="H34" s="54">
        <v>2.3255813953488373</v>
      </c>
      <c r="I34" s="54">
        <v>0</v>
      </c>
      <c r="J34" s="54">
        <v>0</v>
      </c>
      <c r="K34" s="54">
        <v>0</v>
      </c>
      <c r="L34" s="54">
        <v>0</v>
      </c>
      <c r="M34" s="54">
        <v>7.6923076923076925</v>
      </c>
      <c r="N34" s="54">
        <v>0</v>
      </c>
      <c r="O34" s="54">
        <v>0</v>
      </c>
      <c r="P34" s="54">
        <v>0</v>
      </c>
      <c r="Q34" s="54">
        <v>25</v>
      </c>
      <c r="R34" s="54">
        <v>0</v>
      </c>
      <c r="S34" s="54">
        <v>33.333333333333329</v>
      </c>
      <c r="T34" s="54">
        <v>50</v>
      </c>
      <c r="U34" s="54">
        <v>1.0869565217391304</v>
      </c>
      <c r="V34" s="54">
        <v>1.7844886753603295</v>
      </c>
      <c r="W34" s="20"/>
    </row>
    <row r="35" spans="1:23" ht="12.75" customHeight="1" x14ac:dyDescent="0.4">
      <c r="A35" s="101"/>
      <c r="B35" s="4" t="str">
        <f t="shared" si="0"/>
        <v>異臭</v>
      </c>
      <c r="C35" s="54">
        <v>1.2944983818770228</v>
      </c>
      <c r="D35" s="54">
        <v>1.7316017316017316</v>
      </c>
      <c r="E35" s="54">
        <v>2.030456852791878</v>
      </c>
      <c r="F35" s="54">
        <v>0</v>
      </c>
      <c r="G35" s="54">
        <v>0</v>
      </c>
      <c r="H35" s="54">
        <v>1.1627906976744187</v>
      </c>
      <c r="I35" s="54">
        <v>2.8571428571428572</v>
      </c>
      <c r="J35" s="54">
        <v>0</v>
      </c>
      <c r="K35" s="54">
        <v>3.225806451612903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1.1667810569663692</v>
      </c>
      <c r="W35" s="20"/>
    </row>
    <row r="36" spans="1:23" ht="12.75" customHeight="1" x14ac:dyDescent="0.4">
      <c r="A36" s="101"/>
      <c r="B36" s="4" t="str">
        <f t="shared" si="0"/>
        <v>異常音</v>
      </c>
      <c r="C36" s="54">
        <v>0.3236245954692557</v>
      </c>
      <c r="D36" s="54">
        <v>0</v>
      </c>
      <c r="E36" s="54">
        <v>0</v>
      </c>
      <c r="F36" s="54">
        <v>1.5503875968992249</v>
      </c>
      <c r="G36" s="54">
        <v>0.95238095238095244</v>
      </c>
      <c r="H36" s="54">
        <v>0</v>
      </c>
      <c r="I36" s="54">
        <v>2.8571428571428572</v>
      </c>
      <c r="J36" s="54">
        <v>0</v>
      </c>
      <c r="K36" s="54">
        <v>4.838709677419355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1.0869565217391304</v>
      </c>
      <c r="V36" s="54">
        <v>0.68634179821551133</v>
      </c>
      <c r="W36" s="20"/>
    </row>
    <row r="37" spans="1:23" ht="12.75" customHeight="1" x14ac:dyDescent="0.4">
      <c r="A37" s="101"/>
      <c r="B37" s="4" t="str">
        <f t="shared" si="0"/>
        <v>遮音不良</v>
      </c>
      <c r="C37" s="54">
        <v>1.6181229773462782</v>
      </c>
      <c r="D37" s="54">
        <v>0</v>
      </c>
      <c r="E37" s="54">
        <v>0</v>
      </c>
      <c r="F37" s="54">
        <v>0</v>
      </c>
      <c r="G37" s="54">
        <v>0</v>
      </c>
      <c r="H37" s="54">
        <v>4.6511627906976747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7.1428571428571423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0.68634179821551133</v>
      </c>
      <c r="W37" s="20"/>
    </row>
    <row r="38" spans="1:23" ht="12.75" customHeight="1" x14ac:dyDescent="0.4">
      <c r="A38" s="101"/>
      <c r="B38" s="4" t="str">
        <f t="shared" si="0"/>
        <v>腐食･腐朽</v>
      </c>
      <c r="C38" s="54">
        <v>0.97087378640776689</v>
      </c>
      <c r="D38" s="54">
        <v>0.4329004329004329</v>
      </c>
      <c r="E38" s="54">
        <v>0</v>
      </c>
      <c r="F38" s="54">
        <v>0</v>
      </c>
      <c r="G38" s="54">
        <v>1.9047619047619049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3.8461538461538463</v>
      </c>
      <c r="N38" s="54">
        <v>0</v>
      </c>
      <c r="O38" s="54">
        <v>14.285714285714285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0.61770761839396016</v>
      </c>
      <c r="W38" s="20"/>
    </row>
    <row r="39" spans="1:23" ht="12.75" customHeight="1" x14ac:dyDescent="0.4">
      <c r="A39" s="101"/>
      <c r="B39" s="4" t="str">
        <f t="shared" si="0"/>
        <v>結露</v>
      </c>
      <c r="C39" s="54">
        <v>0</v>
      </c>
      <c r="D39" s="54">
        <v>0</v>
      </c>
      <c r="E39" s="54">
        <v>1.015228426395939</v>
      </c>
      <c r="F39" s="54">
        <v>1.5503875968992249</v>
      </c>
      <c r="G39" s="54">
        <v>0</v>
      </c>
      <c r="H39" s="54">
        <v>2.3255813953488373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0.41180507892930684</v>
      </c>
      <c r="W39" s="20"/>
    </row>
    <row r="40" spans="1:23" ht="12.75" customHeight="1" x14ac:dyDescent="0.4">
      <c r="A40" s="101"/>
      <c r="B40" s="4" t="str">
        <f t="shared" si="0"/>
        <v>沈下</v>
      </c>
      <c r="C40" s="54">
        <v>0.64724919093851141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0.13726835964310227</v>
      </c>
      <c r="W40" s="20"/>
    </row>
    <row r="41" spans="1:23" ht="12.75" customHeight="1" x14ac:dyDescent="0.4">
      <c r="A41" s="101"/>
      <c r="B41" s="4" t="str">
        <f t="shared" si="0"/>
        <v>その他</v>
      </c>
      <c r="C41" s="54">
        <v>17.15210355987055</v>
      </c>
      <c r="D41" s="54">
        <v>44.588744588744589</v>
      </c>
      <c r="E41" s="54">
        <v>24.873096446700508</v>
      </c>
      <c r="F41" s="54">
        <v>26.356589147286826</v>
      </c>
      <c r="G41" s="54">
        <v>28.571428571428569</v>
      </c>
      <c r="H41" s="54">
        <v>17.441860465116278</v>
      </c>
      <c r="I41" s="54">
        <v>14.285714285714285</v>
      </c>
      <c r="J41" s="54">
        <v>17.460317460317459</v>
      </c>
      <c r="K41" s="54">
        <v>17.741935483870968</v>
      </c>
      <c r="L41" s="54">
        <v>48.275862068965516</v>
      </c>
      <c r="M41" s="54">
        <v>23.076923076923077</v>
      </c>
      <c r="N41" s="54">
        <v>29.166666666666668</v>
      </c>
      <c r="O41" s="54">
        <v>35.714285714285715</v>
      </c>
      <c r="P41" s="54">
        <v>37.5</v>
      </c>
      <c r="Q41" s="54">
        <v>25</v>
      </c>
      <c r="R41" s="54">
        <v>33.333333333333329</v>
      </c>
      <c r="S41" s="54">
        <v>0</v>
      </c>
      <c r="T41" s="54">
        <v>50</v>
      </c>
      <c r="U41" s="54">
        <v>63.04347826086957</v>
      </c>
      <c r="V41" s="54">
        <v>28.277282086479065</v>
      </c>
      <c r="W41" s="20"/>
    </row>
    <row r="42" spans="1:23" ht="12.75" customHeight="1" x14ac:dyDescent="0.4">
      <c r="A42" s="101"/>
      <c r="B42" s="42" t="s">
        <v>0</v>
      </c>
      <c r="C42" s="55">
        <v>100</v>
      </c>
      <c r="D42" s="55">
        <v>100</v>
      </c>
      <c r="E42" s="55">
        <v>100</v>
      </c>
      <c r="F42" s="55">
        <v>100.00000000000003</v>
      </c>
      <c r="G42" s="55">
        <v>99.999999999999986</v>
      </c>
      <c r="H42" s="55">
        <v>100</v>
      </c>
      <c r="I42" s="55">
        <v>100</v>
      </c>
      <c r="J42" s="55">
        <v>100</v>
      </c>
      <c r="K42" s="55">
        <v>100</v>
      </c>
      <c r="L42" s="55">
        <v>100</v>
      </c>
      <c r="M42" s="55">
        <v>100</v>
      </c>
      <c r="N42" s="55">
        <v>100</v>
      </c>
      <c r="O42" s="55">
        <v>100</v>
      </c>
      <c r="P42" s="55">
        <v>100</v>
      </c>
      <c r="Q42" s="55">
        <v>100</v>
      </c>
      <c r="R42" s="55">
        <v>99.999999999999986</v>
      </c>
      <c r="S42" s="55">
        <v>99.999999999999986</v>
      </c>
      <c r="T42" s="55">
        <v>100</v>
      </c>
      <c r="U42" s="55">
        <v>100</v>
      </c>
      <c r="V42" s="55">
        <v>100</v>
      </c>
      <c r="W42" s="20"/>
    </row>
    <row r="43" spans="1:23" ht="12.75" customHeight="1" x14ac:dyDescent="0.4">
      <c r="A43" s="100" t="s">
        <v>79</v>
      </c>
      <c r="B43" s="4" t="str">
        <f>B3</f>
        <v>変形</v>
      </c>
      <c r="C43" s="54">
        <v>48.780487804878049</v>
      </c>
      <c r="D43" s="54">
        <v>7.3170731707317067</v>
      </c>
      <c r="E43" s="54">
        <v>18.902439024390244</v>
      </c>
      <c r="F43" s="54">
        <v>9.7560975609756095</v>
      </c>
      <c r="G43" s="54">
        <v>1.8292682926829267</v>
      </c>
      <c r="H43" s="54">
        <v>8.536585365853659</v>
      </c>
      <c r="I43" s="54">
        <v>0.6097560975609756</v>
      </c>
      <c r="J43" s="54">
        <v>0.6097560975609756</v>
      </c>
      <c r="K43" s="54">
        <v>0</v>
      </c>
      <c r="L43" s="54">
        <v>0</v>
      </c>
      <c r="M43" s="54">
        <v>0</v>
      </c>
      <c r="N43" s="54">
        <v>1.2195121951219512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2.4390243902439024</v>
      </c>
      <c r="V43" s="55">
        <v>99.999999999999986</v>
      </c>
      <c r="W43" s="20"/>
    </row>
    <row r="44" spans="1:23" ht="12.75" customHeight="1" x14ac:dyDescent="0.4">
      <c r="A44" s="101"/>
      <c r="B44" s="4" t="str">
        <f t="shared" ref="B44:B61" si="1">B4</f>
        <v>はがれ</v>
      </c>
      <c r="C44" s="54">
        <v>19.014084507042252</v>
      </c>
      <c r="D44" s="54">
        <v>1.4084507042253522</v>
      </c>
      <c r="E44" s="54">
        <v>35.91549295774648</v>
      </c>
      <c r="F44" s="54">
        <v>5.6338028169014089</v>
      </c>
      <c r="G44" s="54">
        <v>14.788732394366196</v>
      </c>
      <c r="H44" s="54">
        <v>10.56338028169014</v>
      </c>
      <c r="I44" s="54">
        <v>0</v>
      </c>
      <c r="J44" s="54">
        <v>5.6338028169014089</v>
      </c>
      <c r="K44" s="54">
        <v>0</v>
      </c>
      <c r="L44" s="54">
        <v>0.70422535211267612</v>
      </c>
      <c r="M44" s="54">
        <v>0</v>
      </c>
      <c r="N44" s="54">
        <v>0.70422535211267612</v>
      </c>
      <c r="O44" s="54">
        <v>2.112676056338028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3.5211267605633805</v>
      </c>
      <c r="V44" s="55">
        <v>99.999999999999986</v>
      </c>
      <c r="W44" s="20"/>
    </row>
    <row r="45" spans="1:23" ht="12.75" customHeight="1" x14ac:dyDescent="0.4">
      <c r="A45" s="101"/>
      <c r="B45" s="4" t="str">
        <f t="shared" si="1"/>
        <v>性能不足</v>
      </c>
      <c r="C45" s="54">
        <v>13.333333333333334</v>
      </c>
      <c r="D45" s="54">
        <v>24.166666666666668</v>
      </c>
      <c r="E45" s="54">
        <v>7.5</v>
      </c>
      <c r="F45" s="54">
        <v>11.666666666666666</v>
      </c>
      <c r="G45" s="54">
        <v>5</v>
      </c>
      <c r="H45" s="54">
        <v>3.3333333333333335</v>
      </c>
      <c r="I45" s="54">
        <v>4.1666666666666661</v>
      </c>
      <c r="J45" s="54">
        <v>5</v>
      </c>
      <c r="K45" s="54">
        <v>2.5</v>
      </c>
      <c r="L45" s="54">
        <v>8.3333333333333321</v>
      </c>
      <c r="M45" s="54">
        <v>5</v>
      </c>
      <c r="N45" s="54">
        <v>0</v>
      </c>
      <c r="O45" s="54">
        <v>0.83333333333333337</v>
      </c>
      <c r="P45" s="54">
        <v>1.6666666666666667</v>
      </c>
      <c r="Q45" s="54">
        <v>0.83333333333333337</v>
      </c>
      <c r="R45" s="54">
        <v>0.83333333333333337</v>
      </c>
      <c r="S45" s="54">
        <v>0</v>
      </c>
      <c r="T45" s="54">
        <v>0</v>
      </c>
      <c r="U45" s="54">
        <v>5.833333333333333</v>
      </c>
      <c r="V45" s="55">
        <v>99.999999999999986</v>
      </c>
      <c r="W45" s="20"/>
    </row>
    <row r="46" spans="1:23" ht="12.75" customHeight="1" x14ac:dyDescent="0.4">
      <c r="A46" s="101"/>
      <c r="B46" s="4" t="str">
        <f t="shared" si="1"/>
        <v>雨漏り</v>
      </c>
      <c r="C46" s="54">
        <v>0</v>
      </c>
      <c r="D46" s="54">
        <v>0</v>
      </c>
      <c r="E46" s="54">
        <v>2.2727272727272729</v>
      </c>
      <c r="F46" s="54">
        <v>9.0909090909090917</v>
      </c>
      <c r="G46" s="54">
        <v>31.818181818181817</v>
      </c>
      <c r="H46" s="54">
        <v>3.4090909090909087</v>
      </c>
      <c r="I46" s="54">
        <v>0</v>
      </c>
      <c r="J46" s="54">
        <v>37.5</v>
      </c>
      <c r="K46" s="54">
        <v>0</v>
      </c>
      <c r="L46" s="54">
        <v>0</v>
      </c>
      <c r="M46" s="54">
        <v>3.4090909090909087</v>
      </c>
      <c r="N46" s="54">
        <v>10.227272727272728</v>
      </c>
      <c r="O46" s="54">
        <v>1.1363636363636365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1.1363636363636365</v>
      </c>
      <c r="V46" s="55">
        <v>100.00000000000001</v>
      </c>
      <c r="W46" s="20"/>
    </row>
    <row r="47" spans="1:23" ht="12.75" customHeight="1" x14ac:dyDescent="0.4">
      <c r="A47" s="101"/>
      <c r="B47" s="4" t="str">
        <f t="shared" si="1"/>
        <v>漏水</v>
      </c>
      <c r="C47" s="54">
        <v>4.6511627906976747</v>
      </c>
      <c r="D47" s="54">
        <v>13.953488372093023</v>
      </c>
      <c r="E47" s="54">
        <v>1.1627906976744187</v>
      </c>
      <c r="F47" s="54">
        <v>2.3255813953488373</v>
      </c>
      <c r="G47" s="54">
        <v>0</v>
      </c>
      <c r="H47" s="54">
        <v>0</v>
      </c>
      <c r="I47" s="54">
        <v>30.232558139534881</v>
      </c>
      <c r="J47" s="54">
        <v>0</v>
      </c>
      <c r="K47" s="54">
        <v>41.860465116279073</v>
      </c>
      <c r="L47" s="54">
        <v>0</v>
      </c>
      <c r="M47" s="54">
        <v>1.1627906976744187</v>
      </c>
      <c r="N47" s="54">
        <v>1.1627906976744187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3.4883720930232558</v>
      </c>
      <c r="V47" s="55">
        <v>100.00000000000001</v>
      </c>
      <c r="W47" s="20"/>
    </row>
    <row r="48" spans="1:23" ht="12.75" customHeight="1" x14ac:dyDescent="0.4">
      <c r="A48" s="101"/>
      <c r="B48" s="4" t="str">
        <f t="shared" si="1"/>
        <v>きず</v>
      </c>
      <c r="C48" s="54">
        <v>35.365853658536587</v>
      </c>
      <c r="D48" s="54">
        <v>15.853658536585366</v>
      </c>
      <c r="E48" s="54">
        <v>21.951219512195124</v>
      </c>
      <c r="F48" s="54">
        <v>8.536585365853659</v>
      </c>
      <c r="G48" s="54">
        <v>0</v>
      </c>
      <c r="H48" s="54">
        <v>7.3170731707317067</v>
      </c>
      <c r="I48" s="54">
        <v>0</v>
      </c>
      <c r="J48" s="54">
        <v>1.2195121951219512</v>
      </c>
      <c r="K48" s="54">
        <v>0</v>
      </c>
      <c r="L48" s="54">
        <v>0</v>
      </c>
      <c r="M48" s="54">
        <v>3.6585365853658534</v>
      </c>
      <c r="N48" s="54">
        <v>1.2195121951219512</v>
      </c>
      <c r="O48" s="54">
        <v>0</v>
      </c>
      <c r="P48" s="54">
        <v>0</v>
      </c>
      <c r="Q48" s="54">
        <v>0</v>
      </c>
      <c r="R48" s="54">
        <v>0</v>
      </c>
      <c r="S48" s="54">
        <v>1.2195121951219512</v>
      </c>
      <c r="T48" s="54">
        <v>0</v>
      </c>
      <c r="U48" s="54">
        <v>3.6585365853658534</v>
      </c>
      <c r="V48" s="55">
        <v>99.999999999999986</v>
      </c>
      <c r="W48" s="20"/>
    </row>
    <row r="49" spans="1:23" ht="12.75" customHeight="1" x14ac:dyDescent="0.4">
      <c r="A49" s="101"/>
      <c r="B49" s="4" t="str">
        <f t="shared" si="1"/>
        <v>汚れ</v>
      </c>
      <c r="C49" s="54">
        <v>26.760563380281688</v>
      </c>
      <c r="D49" s="54">
        <v>12.676056338028168</v>
      </c>
      <c r="E49" s="54">
        <v>23.943661971830984</v>
      </c>
      <c r="F49" s="54">
        <v>2.8169014084507045</v>
      </c>
      <c r="G49" s="54">
        <v>8.4507042253521121</v>
      </c>
      <c r="H49" s="54">
        <v>12.676056338028168</v>
      </c>
      <c r="I49" s="54">
        <v>0</v>
      </c>
      <c r="J49" s="54">
        <v>2.8169014084507045</v>
      </c>
      <c r="K49" s="54">
        <v>0</v>
      </c>
      <c r="L49" s="54">
        <v>0</v>
      </c>
      <c r="M49" s="54">
        <v>0</v>
      </c>
      <c r="N49" s="54">
        <v>1.4084507042253522</v>
      </c>
      <c r="O49" s="54">
        <v>1.4084507042253522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7.042253521126761</v>
      </c>
      <c r="V49" s="55">
        <v>100.00000000000003</v>
      </c>
      <c r="W49" s="20"/>
    </row>
    <row r="50" spans="1:23" ht="12.75" customHeight="1" x14ac:dyDescent="0.4">
      <c r="A50" s="101"/>
      <c r="B50" s="4" t="str">
        <f t="shared" si="1"/>
        <v>ひび割れ</v>
      </c>
      <c r="C50" s="54">
        <v>10.294117647058822</v>
      </c>
      <c r="D50" s="54">
        <v>8.8235294117647065</v>
      </c>
      <c r="E50" s="54">
        <v>19.117647058823529</v>
      </c>
      <c r="F50" s="54">
        <v>5.8823529411764701</v>
      </c>
      <c r="G50" s="54">
        <v>10.294117647058822</v>
      </c>
      <c r="H50" s="54">
        <v>16.176470588235293</v>
      </c>
      <c r="I50" s="54">
        <v>1.4705882352941175</v>
      </c>
      <c r="J50" s="54">
        <v>1.4705882352941175</v>
      </c>
      <c r="K50" s="54">
        <v>4.4117647058823533</v>
      </c>
      <c r="L50" s="54">
        <v>4.4117647058823533</v>
      </c>
      <c r="M50" s="54">
        <v>2.9411764705882351</v>
      </c>
      <c r="N50" s="54">
        <v>2.9411764705882351</v>
      </c>
      <c r="O50" s="54">
        <v>0</v>
      </c>
      <c r="P50" s="54">
        <v>2.9411764705882351</v>
      </c>
      <c r="Q50" s="54">
        <v>1.4705882352941175</v>
      </c>
      <c r="R50" s="54">
        <v>0</v>
      </c>
      <c r="S50" s="54">
        <v>1.4705882352941175</v>
      </c>
      <c r="T50" s="54">
        <v>0</v>
      </c>
      <c r="U50" s="54">
        <v>5.8823529411764701</v>
      </c>
      <c r="V50" s="55">
        <v>99.999999999999957</v>
      </c>
      <c r="W50" s="20"/>
    </row>
    <row r="51" spans="1:23" ht="12.75" customHeight="1" x14ac:dyDescent="0.4">
      <c r="A51" s="101"/>
      <c r="B51" s="4" t="str">
        <f t="shared" si="1"/>
        <v>作動不良</v>
      </c>
      <c r="C51" s="54">
        <v>0</v>
      </c>
      <c r="D51" s="54">
        <v>46.153846153846153</v>
      </c>
      <c r="E51" s="54">
        <v>0</v>
      </c>
      <c r="F51" s="54">
        <v>43.07692307692308</v>
      </c>
      <c r="G51" s="54">
        <v>0</v>
      </c>
      <c r="H51" s="54">
        <v>0</v>
      </c>
      <c r="I51" s="54">
        <v>0</v>
      </c>
      <c r="J51" s="54">
        <v>0</v>
      </c>
      <c r="K51" s="54">
        <v>6.1538461538461542</v>
      </c>
      <c r="L51" s="54">
        <v>1.5384615384615385</v>
      </c>
      <c r="M51" s="54">
        <v>0</v>
      </c>
      <c r="N51" s="54">
        <v>0</v>
      </c>
      <c r="O51" s="54">
        <v>0</v>
      </c>
      <c r="P51" s="54">
        <v>1.5384615384615385</v>
      </c>
      <c r="Q51" s="54">
        <v>0</v>
      </c>
      <c r="R51" s="54">
        <v>1.5384615384615385</v>
      </c>
      <c r="S51" s="54">
        <v>0</v>
      </c>
      <c r="T51" s="54">
        <v>0</v>
      </c>
      <c r="U51" s="54">
        <v>0</v>
      </c>
      <c r="V51" s="55">
        <v>99.999999999999986</v>
      </c>
      <c r="W51" s="20"/>
    </row>
    <row r="52" spans="1:23" ht="12.75" customHeight="1" x14ac:dyDescent="0.4">
      <c r="A52" s="101"/>
      <c r="B52" s="4" t="str">
        <f t="shared" si="1"/>
        <v>床鳴り</v>
      </c>
      <c r="C52" s="54">
        <v>100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5">
        <v>100</v>
      </c>
      <c r="W52" s="20"/>
    </row>
    <row r="53" spans="1:23" ht="12.75" customHeight="1" x14ac:dyDescent="0.4">
      <c r="A53" s="101"/>
      <c r="B53" s="4" t="str">
        <f t="shared" si="1"/>
        <v>排水不良</v>
      </c>
      <c r="C53" s="54">
        <v>11.428571428571429</v>
      </c>
      <c r="D53" s="54">
        <v>17.142857142857142</v>
      </c>
      <c r="E53" s="54">
        <v>0</v>
      </c>
      <c r="F53" s="54">
        <v>0</v>
      </c>
      <c r="G53" s="54">
        <v>0</v>
      </c>
      <c r="H53" s="54">
        <v>0</v>
      </c>
      <c r="I53" s="54">
        <v>65.714285714285708</v>
      </c>
      <c r="J53" s="54">
        <v>0</v>
      </c>
      <c r="K53" s="54">
        <v>0</v>
      </c>
      <c r="L53" s="54">
        <v>0</v>
      </c>
      <c r="M53" s="54">
        <v>5.7142857142857144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5">
        <v>99.999999999999986</v>
      </c>
      <c r="W53" s="20"/>
    </row>
    <row r="54" spans="1:23" ht="12.75" customHeight="1" x14ac:dyDescent="0.4">
      <c r="A54" s="101"/>
      <c r="B54" s="4" t="str">
        <f t="shared" si="1"/>
        <v>傾斜</v>
      </c>
      <c r="C54" s="54">
        <v>42.307692307692307</v>
      </c>
      <c r="D54" s="54">
        <v>15.384615384615385</v>
      </c>
      <c r="E54" s="54">
        <v>0</v>
      </c>
      <c r="F54" s="54">
        <v>7.6923076923076925</v>
      </c>
      <c r="G54" s="54">
        <v>3.8461538461538463</v>
      </c>
      <c r="H54" s="54">
        <v>7.6923076923076925</v>
      </c>
      <c r="I54" s="54">
        <v>0</v>
      </c>
      <c r="J54" s="54">
        <v>0</v>
      </c>
      <c r="K54" s="54">
        <v>0</v>
      </c>
      <c r="L54" s="54">
        <v>0</v>
      </c>
      <c r="M54" s="54">
        <v>7.6923076923076925</v>
      </c>
      <c r="N54" s="54">
        <v>0</v>
      </c>
      <c r="O54" s="54">
        <v>0</v>
      </c>
      <c r="P54" s="54">
        <v>0</v>
      </c>
      <c r="Q54" s="54">
        <v>3.8461538461538463</v>
      </c>
      <c r="R54" s="54">
        <v>0</v>
      </c>
      <c r="S54" s="54">
        <v>3.8461538461538463</v>
      </c>
      <c r="T54" s="54">
        <v>3.8461538461538463</v>
      </c>
      <c r="U54" s="54">
        <v>3.8461538461538463</v>
      </c>
      <c r="V54" s="55">
        <v>99.999999999999972</v>
      </c>
      <c r="W54" s="20"/>
    </row>
    <row r="55" spans="1:23" ht="12.75" customHeight="1" x14ac:dyDescent="0.4">
      <c r="A55" s="101"/>
      <c r="B55" s="4" t="str">
        <f t="shared" si="1"/>
        <v>異臭</v>
      </c>
      <c r="C55" s="54">
        <v>23.52941176470588</v>
      </c>
      <c r="D55" s="54">
        <v>23.52941176470588</v>
      </c>
      <c r="E55" s="54">
        <v>23.52941176470588</v>
      </c>
      <c r="F55" s="54">
        <v>0</v>
      </c>
      <c r="G55" s="54">
        <v>0</v>
      </c>
      <c r="H55" s="54">
        <v>5.8823529411764701</v>
      </c>
      <c r="I55" s="54">
        <v>11.76470588235294</v>
      </c>
      <c r="J55" s="54">
        <v>0</v>
      </c>
      <c r="K55" s="54">
        <v>11.76470588235294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5">
        <v>99.999999999999986</v>
      </c>
      <c r="W55" s="20"/>
    </row>
    <row r="56" spans="1:23" ht="12.75" customHeight="1" x14ac:dyDescent="0.4">
      <c r="A56" s="101"/>
      <c r="B56" s="4" t="str">
        <f t="shared" si="1"/>
        <v>異常音</v>
      </c>
      <c r="C56" s="54">
        <v>10</v>
      </c>
      <c r="D56" s="54">
        <v>0</v>
      </c>
      <c r="E56" s="54">
        <v>0</v>
      </c>
      <c r="F56" s="54">
        <v>20</v>
      </c>
      <c r="G56" s="54">
        <v>10</v>
      </c>
      <c r="H56" s="54">
        <v>0</v>
      </c>
      <c r="I56" s="54">
        <v>20</v>
      </c>
      <c r="J56" s="54">
        <v>0</v>
      </c>
      <c r="K56" s="54">
        <v>30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10</v>
      </c>
      <c r="V56" s="55">
        <v>100</v>
      </c>
      <c r="W56" s="20"/>
    </row>
    <row r="57" spans="1:23" ht="12.75" customHeight="1" x14ac:dyDescent="0.4">
      <c r="A57" s="101"/>
      <c r="B57" s="4" t="str">
        <f t="shared" si="1"/>
        <v>遮音不良</v>
      </c>
      <c r="C57" s="54">
        <v>50</v>
      </c>
      <c r="D57" s="54">
        <v>0</v>
      </c>
      <c r="E57" s="54">
        <v>0</v>
      </c>
      <c r="F57" s="54">
        <v>0</v>
      </c>
      <c r="G57" s="54">
        <v>0</v>
      </c>
      <c r="H57" s="54">
        <v>40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10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5">
        <v>100</v>
      </c>
      <c r="W57" s="20"/>
    </row>
    <row r="58" spans="1:23" ht="12.75" customHeight="1" x14ac:dyDescent="0.4">
      <c r="A58" s="101"/>
      <c r="B58" s="4" t="str">
        <f t="shared" si="1"/>
        <v>腐食･腐朽</v>
      </c>
      <c r="C58" s="54">
        <v>33.333333333333329</v>
      </c>
      <c r="D58" s="54">
        <v>11.111111111111111</v>
      </c>
      <c r="E58" s="54">
        <v>0</v>
      </c>
      <c r="F58" s="54">
        <v>0</v>
      </c>
      <c r="G58" s="54">
        <v>22.222222222222221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11.111111111111111</v>
      </c>
      <c r="N58" s="54">
        <v>0</v>
      </c>
      <c r="O58" s="54">
        <v>22.222222222222221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5">
        <v>100</v>
      </c>
      <c r="W58" s="20"/>
    </row>
    <row r="59" spans="1:23" ht="12.75" customHeight="1" x14ac:dyDescent="0.4">
      <c r="A59" s="101"/>
      <c r="B59" s="4" t="str">
        <f t="shared" si="1"/>
        <v>結露</v>
      </c>
      <c r="C59" s="54">
        <v>0</v>
      </c>
      <c r="D59" s="54">
        <v>0</v>
      </c>
      <c r="E59" s="54">
        <v>33.333333333333329</v>
      </c>
      <c r="F59" s="54">
        <v>33.333333333333329</v>
      </c>
      <c r="G59" s="54">
        <v>0</v>
      </c>
      <c r="H59" s="54">
        <v>33.333333333333329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5">
        <v>99.999999999999986</v>
      </c>
      <c r="W59" s="20"/>
    </row>
    <row r="60" spans="1:23" ht="12.75" customHeight="1" x14ac:dyDescent="0.4">
      <c r="A60" s="101"/>
      <c r="B60" s="4" t="str">
        <f t="shared" si="1"/>
        <v>沈下</v>
      </c>
      <c r="C60" s="54">
        <v>100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5">
        <v>100</v>
      </c>
      <c r="W60" s="20"/>
    </row>
    <row r="61" spans="1:23" ht="12.75" customHeight="1" x14ac:dyDescent="0.4">
      <c r="A61" s="101"/>
      <c r="B61" s="4" t="str">
        <f t="shared" si="1"/>
        <v>その他</v>
      </c>
      <c r="C61" s="54">
        <v>12.864077669902912</v>
      </c>
      <c r="D61" s="54">
        <v>25</v>
      </c>
      <c r="E61" s="54">
        <v>11.893203883495145</v>
      </c>
      <c r="F61" s="54">
        <v>8.2524271844660202</v>
      </c>
      <c r="G61" s="54">
        <v>7.2815533980582519</v>
      </c>
      <c r="H61" s="54">
        <v>3.6407766990291259</v>
      </c>
      <c r="I61" s="54">
        <v>2.4271844660194173</v>
      </c>
      <c r="J61" s="54">
        <v>2.6699029126213589</v>
      </c>
      <c r="K61" s="54">
        <v>2.6699029126213589</v>
      </c>
      <c r="L61" s="54">
        <v>3.3980582524271843</v>
      </c>
      <c r="M61" s="54">
        <v>1.4563106796116505</v>
      </c>
      <c r="N61" s="54">
        <v>1.6990291262135921</v>
      </c>
      <c r="O61" s="54">
        <v>1.2135922330097086</v>
      </c>
      <c r="P61" s="54">
        <v>0.72815533980582525</v>
      </c>
      <c r="Q61" s="54">
        <v>0.24271844660194172</v>
      </c>
      <c r="R61" s="54">
        <v>0.24271844660194172</v>
      </c>
      <c r="S61" s="54">
        <v>0</v>
      </c>
      <c r="T61" s="54">
        <v>0.24271844660194172</v>
      </c>
      <c r="U61" s="54">
        <v>14.077669902912621</v>
      </c>
      <c r="V61" s="55">
        <v>99.999999999999986</v>
      </c>
      <c r="W61" s="20"/>
    </row>
    <row r="62" spans="1:23" ht="12.75" customHeight="1" x14ac:dyDescent="0.4">
      <c r="A62" s="102"/>
      <c r="B62" s="40" t="s">
        <v>0</v>
      </c>
      <c r="C62" s="54">
        <v>21.2079615648593</v>
      </c>
      <c r="D62" s="54">
        <v>15.854495538778313</v>
      </c>
      <c r="E62" s="54">
        <v>13.520933424845575</v>
      </c>
      <c r="F62" s="54">
        <v>8.8538091969800963</v>
      </c>
      <c r="G62" s="54">
        <v>7.2065888812628698</v>
      </c>
      <c r="H62" s="54">
        <v>5.9025394646533975</v>
      </c>
      <c r="I62" s="54">
        <v>4.8043925875085787</v>
      </c>
      <c r="J62" s="54">
        <v>4.3239533287577219</v>
      </c>
      <c r="K62" s="54">
        <v>4.2553191489361701</v>
      </c>
      <c r="L62" s="54">
        <v>1.9903912148249829</v>
      </c>
      <c r="M62" s="54">
        <v>1.7844886753603295</v>
      </c>
      <c r="N62" s="54">
        <v>1.6472203157172274</v>
      </c>
      <c r="O62" s="54">
        <v>0.96087851750171582</v>
      </c>
      <c r="P62" s="54">
        <v>0.54907343857240909</v>
      </c>
      <c r="Q62" s="54">
        <v>0.27453671928620454</v>
      </c>
      <c r="R62" s="54">
        <v>0.20590253946465342</v>
      </c>
      <c r="S62" s="54">
        <v>0.20590253946465342</v>
      </c>
      <c r="T62" s="54">
        <v>0.13726835964310227</v>
      </c>
      <c r="U62" s="54">
        <v>6.3143445435827044</v>
      </c>
      <c r="V62" s="55">
        <v>100</v>
      </c>
      <c r="W62" s="20"/>
    </row>
    <row r="63" spans="1:23" ht="12.75" customHeight="1" x14ac:dyDescent="0.4">
      <c r="A63" s="14" t="s">
        <v>76</v>
      </c>
    </row>
    <row r="64" spans="1:23" ht="12.75" customHeight="1" x14ac:dyDescent="0.4">
      <c r="A64" s="14" t="s">
        <v>127</v>
      </c>
    </row>
    <row r="65" spans="1:1" ht="12.75" customHeight="1" x14ac:dyDescent="0.4">
      <c r="A65" s="14" t="s">
        <v>167</v>
      </c>
    </row>
  </sheetData>
  <mergeCells count="4">
    <mergeCell ref="A3:A22"/>
    <mergeCell ref="A43:A62"/>
    <mergeCell ref="A23:A42"/>
    <mergeCell ref="A2:B2"/>
  </mergeCells>
  <phoneticPr fontId="1"/>
  <printOptions horizontalCentered="1"/>
  <pageMargins left="0.43307086614173229" right="0.23622047244094491" top="0.51181102362204722" bottom="0.15748031496062992" header="0.31496062992125984" footer="0.31496062992125984"/>
  <pageSetup paperSize="9"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A23" sqref="A23"/>
    </sheetView>
  </sheetViews>
  <sheetFormatPr defaultColWidth="8.75" defaultRowHeight="12.75" customHeight="1" x14ac:dyDescent="0.4"/>
  <cols>
    <col min="1" max="1" width="40.75" style="14" customWidth="1"/>
    <col min="2" max="3" width="10.75" style="14" customWidth="1"/>
    <col min="4" max="16384" width="8.75" style="14"/>
  </cols>
  <sheetData>
    <row r="1" spans="1:3" ht="12.75" customHeight="1" x14ac:dyDescent="0.4">
      <c r="A1" s="14" t="s">
        <v>139</v>
      </c>
    </row>
    <row r="2" spans="1:3" ht="12.75" customHeight="1" x14ac:dyDescent="0.4">
      <c r="A2" s="40" t="s">
        <v>4</v>
      </c>
      <c r="B2" s="40" t="s">
        <v>5</v>
      </c>
      <c r="C2" s="40" t="s">
        <v>8</v>
      </c>
    </row>
    <row r="3" spans="1:3" ht="12.75" customHeight="1" x14ac:dyDescent="0.4">
      <c r="A3" s="4" t="s">
        <v>98</v>
      </c>
      <c r="B3" s="4">
        <v>30</v>
      </c>
      <c r="C3" s="6">
        <v>1.8564356435643563</v>
      </c>
    </row>
    <row r="4" spans="1:3" ht="12.75" customHeight="1" x14ac:dyDescent="0.4">
      <c r="A4" s="4" t="s">
        <v>99</v>
      </c>
      <c r="B4" s="4">
        <v>7</v>
      </c>
      <c r="C4" s="6">
        <v>0.43316831683168322</v>
      </c>
    </row>
    <row r="5" spans="1:3" ht="12.75" customHeight="1" x14ac:dyDescent="0.4">
      <c r="A5" s="4" t="s">
        <v>100</v>
      </c>
      <c r="B5" s="4">
        <v>5</v>
      </c>
      <c r="C5" s="6">
        <v>0.3094059405940594</v>
      </c>
    </row>
    <row r="6" spans="1:3" ht="12.75" customHeight="1" x14ac:dyDescent="0.4">
      <c r="A6" s="4" t="s">
        <v>101</v>
      </c>
      <c r="B6" s="4">
        <v>6</v>
      </c>
      <c r="C6" s="6">
        <v>0.37128712871287128</v>
      </c>
    </row>
    <row r="7" spans="1:3" ht="12.75" customHeight="1" x14ac:dyDescent="0.4">
      <c r="A7" s="4" t="s">
        <v>102</v>
      </c>
      <c r="B7" s="4">
        <v>4</v>
      </c>
      <c r="C7" s="6">
        <v>0.24752475247524752</v>
      </c>
    </row>
    <row r="8" spans="1:3" ht="12.75" customHeight="1" x14ac:dyDescent="0.4">
      <c r="A8" s="4" t="s">
        <v>103</v>
      </c>
      <c r="B8" s="4">
        <v>11</v>
      </c>
      <c r="C8" s="6">
        <v>0.68069306930693074</v>
      </c>
    </row>
    <row r="9" spans="1:3" ht="12.75" customHeight="1" x14ac:dyDescent="0.4">
      <c r="A9" s="4" t="s">
        <v>104</v>
      </c>
      <c r="B9" s="4">
        <v>8</v>
      </c>
      <c r="C9" s="6">
        <v>0.49504950495049505</v>
      </c>
    </row>
    <row r="10" spans="1:3" ht="12.75" customHeight="1" x14ac:dyDescent="0.4">
      <c r="A10" s="4" t="s">
        <v>105</v>
      </c>
      <c r="B10" s="4">
        <v>3</v>
      </c>
      <c r="C10" s="6">
        <v>0.18564356435643564</v>
      </c>
    </row>
    <row r="11" spans="1:3" ht="12.75" customHeight="1" x14ac:dyDescent="0.4">
      <c r="A11" s="4" t="s">
        <v>106</v>
      </c>
      <c r="B11" s="4">
        <v>8</v>
      </c>
      <c r="C11" s="6">
        <v>0.49504950495049505</v>
      </c>
    </row>
    <row r="12" spans="1:3" ht="12.75" customHeight="1" x14ac:dyDescent="0.4">
      <c r="A12" s="4" t="s">
        <v>107</v>
      </c>
      <c r="B12" s="4">
        <v>14</v>
      </c>
      <c r="C12" s="6">
        <v>0.86633663366336644</v>
      </c>
    </row>
    <row r="13" spans="1:3" ht="12.75" customHeight="1" x14ac:dyDescent="0.4">
      <c r="A13" s="4" t="s">
        <v>108</v>
      </c>
      <c r="B13" s="4">
        <v>39</v>
      </c>
      <c r="C13" s="6">
        <v>2.4133663366336635</v>
      </c>
    </row>
    <row r="14" spans="1:3" ht="12.75" customHeight="1" x14ac:dyDescent="0.4">
      <c r="A14" s="4" t="s">
        <v>109</v>
      </c>
      <c r="B14" s="4">
        <v>15</v>
      </c>
      <c r="C14" s="6">
        <v>0.92821782178217815</v>
      </c>
    </row>
    <row r="15" spans="1:3" ht="12.75" customHeight="1" x14ac:dyDescent="0.4">
      <c r="A15" s="4" t="s">
        <v>110</v>
      </c>
      <c r="B15" s="4">
        <v>23</v>
      </c>
      <c r="C15" s="6">
        <v>1.4232673267326734</v>
      </c>
    </row>
    <row r="16" spans="1:3" ht="12.75" customHeight="1" x14ac:dyDescent="0.4">
      <c r="A16" s="4" t="s">
        <v>111</v>
      </c>
      <c r="B16" s="4">
        <v>15</v>
      </c>
      <c r="C16" s="6">
        <v>0.92821782178217815</v>
      </c>
    </row>
    <row r="17" spans="1:3" ht="12.75" customHeight="1" x14ac:dyDescent="0.4">
      <c r="A17" s="4" t="s">
        <v>112</v>
      </c>
      <c r="B17" s="4">
        <v>22</v>
      </c>
      <c r="C17" s="6">
        <v>1.3613861386138615</v>
      </c>
    </row>
    <row r="18" spans="1:3" ht="12.75" customHeight="1" x14ac:dyDescent="0.4">
      <c r="A18" s="4" t="s">
        <v>113</v>
      </c>
      <c r="B18" s="4">
        <v>170</v>
      </c>
      <c r="C18" s="6">
        <v>10.51980198019802</v>
      </c>
    </row>
    <row r="19" spans="1:3" ht="12.75" customHeight="1" x14ac:dyDescent="0.4">
      <c r="A19" s="4" t="s">
        <v>114</v>
      </c>
      <c r="B19" s="4">
        <v>256</v>
      </c>
      <c r="C19" s="6">
        <v>15.841584158415841</v>
      </c>
    </row>
    <row r="20" spans="1:3" ht="12.75" customHeight="1" x14ac:dyDescent="0.4">
      <c r="A20" s="4" t="s">
        <v>97</v>
      </c>
      <c r="B20" s="4">
        <v>980</v>
      </c>
      <c r="C20" s="6">
        <v>60.64356435643564</v>
      </c>
    </row>
    <row r="21" spans="1:3" ht="12.75" customHeight="1" x14ac:dyDescent="0.4">
      <c r="A21" s="42" t="s">
        <v>0</v>
      </c>
      <c r="B21" s="9">
        <v>1616</v>
      </c>
      <c r="C21" s="7">
        <v>100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B17" sqref="B17"/>
    </sheetView>
  </sheetViews>
  <sheetFormatPr defaultColWidth="8.75" defaultRowHeight="12.75" customHeight="1" x14ac:dyDescent="0.4"/>
  <cols>
    <col min="1" max="1" width="4.75" style="1" customWidth="1"/>
    <col min="2" max="8" width="15.75" style="1" customWidth="1"/>
    <col min="9" max="16384" width="8.75" style="1"/>
  </cols>
  <sheetData>
    <row r="1" spans="1:8" ht="12.75" customHeight="1" x14ac:dyDescent="0.4">
      <c r="A1" s="14" t="s">
        <v>159</v>
      </c>
    </row>
    <row r="2" spans="1:8" ht="12.75" customHeight="1" x14ac:dyDescent="0.4">
      <c r="A2" s="93" t="s">
        <v>4</v>
      </c>
      <c r="B2" s="93"/>
      <c r="C2" s="93" t="s">
        <v>116</v>
      </c>
      <c r="D2" s="93"/>
      <c r="E2" s="93"/>
      <c r="F2" s="93" t="s">
        <v>115</v>
      </c>
      <c r="G2" s="93"/>
      <c r="H2" s="93"/>
    </row>
    <row r="3" spans="1:8" ht="12.75" customHeight="1" x14ac:dyDescent="0.4">
      <c r="A3" s="93"/>
      <c r="B3" s="93"/>
      <c r="C3" s="27" t="s">
        <v>1</v>
      </c>
      <c r="D3" s="27" t="s">
        <v>2</v>
      </c>
      <c r="E3" s="28" t="s">
        <v>7</v>
      </c>
      <c r="F3" s="27" t="s">
        <v>1</v>
      </c>
      <c r="G3" s="27" t="s">
        <v>2</v>
      </c>
      <c r="H3" s="28" t="s">
        <v>7</v>
      </c>
    </row>
    <row r="4" spans="1:8" ht="12.75" customHeight="1" x14ac:dyDescent="0.4">
      <c r="A4" s="23"/>
      <c r="B4" s="2" t="s">
        <v>11</v>
      </c>
      <c r="C4" s="3">
        <v>7449</v>
      </c>
      <c r="D4" s="3">
        <v>2793</v>
      </c>
      <c r="E4" s="10">
        <v>10242</v>
      </c>
      <c r="F4" s="17">
        <v>67.625964593735816</v>
      </c>
      <c r="G4" s="17">
        <v>61.089238845144358</v>
      </c>
      <c r="H4" s="12">
        <v>65.708603323282219</v>
      </c>
    </row>
    <row r="5" spans="1:8" ht="12.75" customHeight="1" x14ac:dyDescent="0.4">
      <c r="A5" s="21"/>
      <c r="B5" s="2" t="s">
        <v>12</v>
      </c>
      <c r="C5" s="3">
        <v>851</v>
      </c>
      <c r="D5" s="3">
        <v>278</v>
      </c>
      <c r="E5" s="10">
        <v>1129</v>
      </c>
      <c r="F5" s="17">
        <v>7.7258284157966415</v>
      </c>
      <c r="G5" s="17">
        <v>6.0804899387576548</v>
      </c>
      <c r="H5" s="12">
        <v>7.2432155000962339</v>
      </c>
    </row>
    <row r="6" spans="1:8" ht="12.75" customHeight="1" x14ac:dyDescent="0.4">
      <c r="A6" s="21"/>
      <c r="B6" s="2" t="s">
        <v>13</v>
      </c>
      <c r="C6" s="3">
        <v>872</v>
      </c>
      <c r="D6" s="3">
        <v>458</v>
      </c>
      <c r="E6" s="11">
        <v>1330</v>
      </c>
      <c r="F6" s="17">
        <v>7.9164775306400372</v>
      </c>
      <c r="G6" s="17">
        <v>10.017497812773403</v>
      </c>
      <c r="H6" s="12">
        <v>8.5327516520177067</v>
      </c>
    </row>
    <row r="7" spans="1:8" ht="12.75" customHeight="1" x14ac:dyDescent="0.4">
      <c r="A7" s="22" t="s">
        <v>14</v>
      </c>
      <c r="B7" s="13"/>
      <c r="C7" s="5">
        <v>9172</v>
      </c>
      <c r="D7" s="5">
        <v>3529</v>
      </c>
      <c r="E7" s="9">
        <v>12701</v>
      </c>
      <c r="F7" s="6">
        <v>83.268270540172495</v>
      </c>
      <c r="G7" s="6">
        <v>77.187226596675416</v>
      </c>
      <c r="H7" s="7">
        <v>81.484570475396168</v>
      </c>
    </row>
    <row r="8" spans="1:8" ht="12.75" customHeight="1" x14ac:dyDescent="0.4">
      <c r="A8" s="23"/>
      <c r="B8" s="2" t="s">
        <v>11</v>
      </c>
      <c r="C8" s="3">
        <v>268</v>
      </c>
      <c r="D8" s="3">
        <v>106</v>
      </c>
      <c r="E8" s="11">
        <v>374</v>
      </c>
      <c r="F8" s="17">
        <v>2.4330458465728553</v>
      </c>
      <c r="G8" s="17">
        <v>2.3184601924759405</v>
      </c>
      <c r="H8" s="12">
        <v>2.3994354269583629</v>
      </c>
    </row>
    <row r="9" spans="1:8" ht="12.75" customHeight="1" x14ac:dyDescent="0.4">
      <c r="A9" s="21"/>
      <c r="B9" s="2" t="s">
        <v>12</v>
      </c>
      <c r="C9" s="3">
        <v>448</v>
      </c>
      <c r="D9" s="3">
        <v>265</v>
      </c>
      <c r="E9" s="11">
        <v>713</v>
      </c>
      <c r="F9" s="17">
        <v>4.0671811166591016</v>
      </c>
      <c r="G9" s="17">
        <v>5.7961504811898514</v>
      </c>
      <c r="H9" s="12">
        <v>4.574324757810996</v>
      </c>
    </row>
    <row r="10" spans="1:8" ht="12.75" customHeight="1" x14ac:dyDescent="0.4">
      <c r="A10" s="21"/>
      <c r="B10" s="2" t="s">
        <v>15</v>
      </c>
      <c r="C10" s="3">
        <v>726</v>
      </c>
      <c r="D10" s="3">
        <v>444</v>
      </c>
      <c r="E10" s="10">
        <v>1170</v>
      </c>
      <c r="F10" s="17">
        <v>6.5910122560145252</v>
      </c>
      <c r="G10" s="17">
        <v>9.7112860892388451</v>
      </c>
      <c r="H10" s="12">
        <v>7.5062552126772308</v>
      </c>
    </row>
    <row r="11" spans="1:8" ht="12.75" customHeight="1" x14ac:dyDescent="0.4">
      <c r="A11" s="21"/>
      <c r="B11" s="2" t="s">
        <v>16</v>
      </c>
      <c r="C11" s="3">
        <v>57</v>
      </c>
      <c r="D11" s="3">
        <v>25</v>
      </c>
      <c r="E11" s="11">
        <v>82</v>
      </c>
      <c r="F11" s="17">
        <v>0.51747616886064463</v>
      </c>
      <c r="G11" s="17">
        <v>0.54680664916885391</v>
      </c>
      <c r="H11" s="12">
        <v>0.52607942516199391</v>
      </c>
    </row>
    <row r="12" spans="1:8" ht="12.75" customHeight="1" x14ac:dyDescent="0.4">
      <c r="A12" s="21"/>
      <c r="B12" s="2" t="s">
        <v>13</v>
      </c>
      <c r="C12" s="3">
        <v>344</v>
      </c>
      <c r="D12" s="3">
        <v>203</v>
      </c>
      <c r="E12" s="11">
        <v>547</v>
      </c>
      <c r="F12" s="17">
        <v>3.1230140717203811</v>
      </c>
      <c r="G12" s="17">
        <v>4.4400699912510939</v>
      </c>
      <c r="H12" s="12">
        <v>3.5093347019952521</v>
      </c>
    </row>
    <row r="13" spans="1:8" ht="12.75" customHeight="1" x14ac:dyDescent="0.4">
      <c r="A13" s="22" t="s">
        <v>17</v>
      </c>
      <c r="B13" s="13"/>
      <c r="C13" s="5">
        <v>1843</v>
      </c>
      <c r="D13" s="5">
        <v>1043</v>
      </c>
      <c r="E13" s="9">
        <v>2886</v>
      </c>
      <c r="F13" s="6">
        <v>16.731729459827509</v>
      </c>
      <c r="G13" s="6">
        <v>22.812773403324584</v>
      </c>
      <c r="H13" s="7">
        <v>18.515429524603835</v>
      </c>
    </row>
    <row r="14" spans="1:8" ht="12.75" customHeight="1" x14ac:dyDescent="0.4">
      <c r="A14" s="94" t="s">
        <v>0</v>
      </c>
      <c r="B14" s="94"/>
      <c r="C14" s="9">
        <v>11015</v>
      </c>
      <c r="D14" s="9">
        <v>4572</v>
      </c>
      <c r="E14" s="9">
        <v>15587</v>
      </c>
      <c r="F14" s="7">
        <v>100</v>
      </c>
      <c r="G14" s="7">
        <v>100</v>
      </c>
      <c r="H14" s="7">
        <v>100</v>
      </c>
    </row>
    <row r="15" spans="1:8" ht="12.75" customHeight="1" x14ac:dyDescent="0.4">
      <c r="A15" s="1" t="s">
        <v>165</v>
      </c>
    </row>
  </sheetData>
  <mergeCells count="4">
    <mergeCell ref="F2:H2"/>
    <mergeCell ref="C2:E2"/>
    <mergeCell ref="A2:B3"/>
    <mergeCell ref="A14:B14"/>
  </mergeCells>
  <phoneticPr fontId="1"/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80" zoomScaleNormal="80" workbookViewId="0">
      <selection activeCell="I1" sqref="I1"/>
    </sheetView>
  </sheetViews>
  <sheetFormatPr defaultColWidth="8.75" defaultRowHeight="12.75" customHeight="1" x14ac:dyDescent="0.4"/>
  <cols>
    <col min="1" max="1" width="6.75" style="14" customWidth="1"/>
    <col min="2" max="2" width="15.75" style="14" customWidth="1"/>
    <col min="3" max="21" width="8.75" style="14" customWidth="1"/>
    <col min="22" max="16384" width="8.75" style="14"/>
  </cols>
  <sheetData>
    <row r="1" spans="1:21" ht="12.75" customHeight="1" x14ac:dyDescent="0.4">
      <c r="A1" s="26" t="s">
        <v>138</v>
      </c>
    </row>
    <row r="2" spans="1:21" ht="140.1" customHeight="1" x14ac:dyDescent="0.4">
      <c r="A2" s="103" t="s">
        <v>4</v>
      </c>
      <c r="B2" s="104"/>
      <c r="C2" s="60" t="s">
        <v>35</v>
      </c>
      <c r="D2" s="60" t="s">
        <v>38</v>
      </c>
      <c r="E2" s="60" t="s">
        <v>34</v>
      </c>
      <c r="F2" s="60" t="s">
        <v>37</v>
      </c>
      <c r="G2" s="60" t="s">
        <v>36</v>
      </c>
      <c r="H2" s="60" t="s">
        <v>39</v>
      </c>
      <c r="I2" s="60" t="s">
        <v>45</v>
      </c>
      <c r="J2" s="60" t="s">
        <v>40</v>
      </c>
      <c r="K2" s="60" t="s">
        <v>41</v>
      </c>
      <c r="L2" s="60" t="s">
        <v>43</v>
      </c>
      <c r="M2" s="60" t="s">
        <v>44</v>
      </c>
      <c r="N2" s="60" t="s">
        <v>42</v>
      </c>
      <c r="O2" s="60" t="s">
        <v>46</v>
      </c>
      <c r="P2" s="60" t="s">
        <v>48</v>
      </c>
      <c r="Q2" s="60" t="s">
        <v>50</v>
      </c>
      <c r="R2" s="60" t="s">
        <v>51</v>
      </c>
      <c r="S2" s="60" t="s">
        <v>49</v>
      </c>
      <c r="T2" s="60" t="s">
        <v>47</v>
      </c>
      <c r="U2" s="60" t="s">
        <v>9</v>
      </c>
    </row>
    <row r="3" spans="1:21" ht="12.75" customHeight="1" x14ac:dyDescent="0.4">
      <c r="A3" s="100" t="s">
        <v>5</v>
      </c>
      <c r="B3" s="4" t="s">
        <v>98</v>
      </c>
      <c r="C3" s="4">
        <v>2</v>
      </c>
      <c r="D3" s="4">
        <v>3</v>
      </c>
      <c r="E3" s="4">
        <v>6</v>
      </c>
      <c r="F3" s="4">
        <v>4</v>
      </c>
      <c r="G3" s="4">
        <v>1</v>
      </c>
      <c r="H3" s="4">
        <v>3</v>
      </c>
      <c r="I3" s="4">
        <v>2</v>
      </c>
      <c r="J3" s="4">
        <v>0</v>
      </c>
      <c r="K3" s="4">
        <v>0</v>
      </c>
      <c r="L3" s="4">
        <v>0</v>
      </c>
      <c r="M3" s="4">
        <v>0</v>
      </c>
      <c r="N3" s="4">
        <v>1</v>
      </c>
      <c r="O3" s="4">
        <v>1</v>
      </c>
      <c r="P3" s="4">
        <v>1</v>
      </c>
      <c r="Q3" s="4">
        <v>0</v>
      </c>
      <c r="R3" s="4">
        <v>0</v>
      </c>
      <c r="S3" s="4">
        <v>0</v>
      </c>
      <c r="T3" s="4">
        <v>0</v>
      </c>
      <c r="U3" s="4">
        <v>8</v>
      </c>
    </row>
    <row r="4" spans="1:21" ht="12.75" customHeight="1" x14ac:dyDescent="0.4">
      <c r="A4" s="101"/>
      <c r="B4" s="4" t="s">
        <v>99</v>
      </c>
      <c r="C4" s="4">
        <v>0</v>
      </c>
      <c r="D4" s="4">
        <v>4</v>
      </c>
      <c r="E4" s="4">
        <v>2</v>
      </c>
      <c r="F4" s="4">
        <v>0</v>
      </c>
      <c r="G4" s="4">
        <v>0</v>
      </c>
      <c r="H4" s="4">
        <v>0</v>
      </c>
      <c r="I4" s="4">
        <v>1</v>
      </c>
      <c r="J4" s="4">
        <v>0</v>
      </c>
      <c r="K4" s="4">
        <v>0</v>
      </c>
      <c r="L4" s="4">
        <v>1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</row>
    <row r="5" spans="1:21" ht="12.75" customHeight="1" x14ac:dyDescent="0.4">
      <c r="A5" s="101"/>
      <c r="B5" s="4" t="s">
        <v>100</v>
      </c>
      <c r="C5" s="4">
        <v>1</v>
      </c>
      <c r="D5" s="4">
        <v>2</v>
      </c>
      <c r="E5" s="4">
        <v>0</v>
      </c>
      <c r="F5" s="4">
        <v>0</v>
      </c>
      <c r="G5" s="4">
        <v>0</v>
      </c>
      <c r="H5" s="4">
        <v>1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1</v>
      </c>
      <c r="S5" s="4">
        <v>0</v>
      </c>
      <c r="T5" s="4">
        <v>0</v>
      </c>
      <c r="U5" s="4">
        <v>0</v>
      </c>
    </row>
    <row r="6" spans="1:21" ht="12.75" customHeight="1" x14ac:dyDescent="0.4">
      <c r="A6" s="101"/>
      <c r="B6" s="4" t="s">
        <v>101</v>
      </c>
      <c r="C6" s="4">
        <v>2</v>
      </c>
      <c r="D6" s="4">
        <v>2</v>
      </c>
      <c r="E6" s="4">
        <v>0</v>
      </c>
      <c r="F6" s="4">
        <v>0</v>
      </c>
      <c r="G6" s="4">
        <v>1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1</v>
      </c>
      <c r="O6" s="4">
        <v>1</v>
      </c>
      <c r="P6" s="4">
        <v>0</v>
      </c>
      <c r="Q6" s="4">
        <v>0</v>
      </c>
      <c r="R6" s="4">
        <v>0</v>
      </c>
      <c r="S6" s="4">
        <v>0</v>
      </c>
      <c r="T6" s="4">
        <v>1</v>
      </c>
      <c r="U6" s="4">
        <v>1</v>
      </c>
    </row>
    <row r="7" spans="1:21" ht="12.75" customHeight="1" x14ac:dyDescent="0.4">
      <c r="A7" s="101"/>
      <c r="B7" s="4" t="s">
        <v>102</v>
      </c>
      <c r="C7" s="4">
        <v>0</v>
      </c>
      <c r="D7" s="4">
        <v>0</v>
      </c>
      <c r="E7" s="4">
        <v>1</v>
      </c>
      <c r="F7" s="4">
        <v>0</v>
      </c>
      <c r="G7" s="4">
        <v>1</v>
      </c>
      <c r="H7" s="4">
        <v>0</v>
      </c>
      <c r="I7" s="4">
        <v>0</v>
      </c>
      <c r="J7" s="4">
        <v>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1</v>
      </c>
    </row>
    <row r="8" spans="1:21" ht="12.75" customHeight="1" x14ac:dyDescent="0.4">
      <c r="A8" s="101"/>
      <c r="B8" s="4" t="s">
        <v>103</v>
      </c>
      <c r="C8" s="4">
        <v>1</v>
      </c>
      <c r="D8" s="4">
        <v>2</v>
      </c>
      <c r="E8" s="4">
        <v>0</v>
      </c>
      <c r="F8" s="4">
        <v>0</v>
      </c>
      <c r="G8" s="4">
        <v>1</v>
      </c>
      <c r="H8" s="4">
        <v>1</v>
      </c>
      <c r="I8" s="4">
        <v>0</v>
      </c>
      <c r="J8" s="4">
        <v>0</v>
      </c>
      <c r="K8" s="4">
        <v>1</v>
      </c>
      <c r="L8" s="4">
        <v>1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7</v>
      </c>
    </row>
    <row r="9" spans="1:21" ht="12.75" customHeight="1" x14ac:dyDescent="0.4">
      <c r="A9" s="101"/>
      <c r="B9" s="4" t="s">
        <v>104</v>
      </c>
      <c r="C9" s="4">
        <v>1</v>
      </c>
      <c r="D9" s="4">
        <v>0</v>
      </c>
      <c r="E9" s="4">
        <v>1</v>
      </c>
      <c r="F9" s="4">
        <v>1</v>
      </c>
      <c r="G9" s="4">
        <v>1</v>
      </c>
      <c r="H9" s="4">
        <v>1</v>
      </c>
      <c r="I9" s="4">
        <v>0</v>
      </c>
      <c r="J9" s="4">
        <v>1</v>
      </c>
      <c r="K9" s="4">
        <v>1</v>
      </c>
      <c r="L9" s="4">
        <v>1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1</v>
      </c>
    </row>
    <row r="10" spans="1:21" ht="12.75" customHeight="1" x14ac:dyDescent="0.4">
      <c r="A10" s="101"/>
      <c r="B10" s="4" t="s">
        <v>105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3</v>
      </c>
    </row>
    <row r="11" spans="1:21" ht="12.75" customHeight="1" x14ac:dyDescent="0.4">
      <c r="A11" s="101"/>
      <c r="B11" s="4" t="s">
        <v>106</v>
      </c>
      <c r="C11" s="4">
        <v>1</v>
      </c>
      <c r="D11" s="4">
        <v>2</v>
      </c>
      <c r="E11" s="4">
        <v>0</v>
      </c>
      <c r="F11" s="4">
        <v>1</v>
      </c>
      <c r="G11" s="4">
        <v>0</v>
      </c>
      <c r="H11" s="4">
        <v>2</v>
      </c>
      <c r="I11" s="4">
        <v>1</v>
      </c>
      <c r="J11" s="4">
        <v>0</v>
      </c>
      <c r="K11" s="4">
        <v>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2</v>
      </c>
    </row>
    <row r="12" spans="1:21" ht="12.75" customHeight="1" x14ac:dyDescent="0.4">
      <c r="A12" s="101"/>
      <c r="B12" s="4" t="s">
        <v>107</v>
      </c>
      <c r="C12" s="4">
        <v>2</v>
      </c>
      <c r="D12" s="4">
        <v>1</v>
      </c>
      <c r="E12" s="4">
        <v>0</v>
      </c>
      <c r="F12" s="4">
        <v>2</v>
      </c>
      <c r="G12" s="4">
        <v>1</v>
      </c>
      <c r="H12" s="4">
        <v>2</v>
      </c>
      <c r="I12" s="4">
        <v>0</v>
      </c>
      <c r="J12" s="4">
        <v>0</v>
      </c>
      <c r="K12" s="4">
        <v>0</v>
      </c>
      <c r="L12" s="4">
        <v>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9</v>
      </c>
    </row>
    <row r="13" spans="1:21" ht="12.75" customHeight="1" x14ac:dyDescent="0.4">
      <c r="A13" s="101"/>
      <c r="B13" s="4" t="s">
        <v>108</v>
      </c>
      <c r="C13" s="4">
        <v>4</v>
      </c>
      <c r="D13" s="4">
        <v>10</v>
      </c>
      <c r="E13" s="4">
        <v>5</v>
      </c>
      <c r="F13" s="4">
        <v>4</v>
      </c>
      <c r="G13" s="4">
        <v>3</v>
      </c>
      <c r="H13" s="4">
        <v>5</v>
      </c>
      <c r="I13" s="4">
        <v>3</v>
      </c>
      <c r="J13" s="4">
        <v>3</v>
      </c>
      <c r="K13" s="4">
        <v>2</v>
      </c>
      <c r="L13" s="4">
        <v>0</v>
      </c>
      <c r="M13" s="4">
        <v>3</v>
      </c>
      <c r="N13" s="4">
        <v>0</v>
      </c>
      <c r="O13" s="4">
        <v>1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14</v>
      </c>
    </row>
    <row r="14" spans="1:21" ht="12.75" customHeight="1" x14ac:dyDescent="0.4">
      <c r="A14" s="101"/>
      <c r="B14" s="4" t="s">
        <v>109</v>
      </c>
      <c r="C14" s="4">
        <v>2</v>
      </c>
      <c r="D14" s="4">
        <v>2</v>
      </c>
      <c r="E14" s="4">
        <v>2</v>
      </c>
      <c r="F14" s="4">
        <v>1</v>
      </c>
      <c r="G14" s="4">
        <v>0</v>
      </c>
      <c r="H14" s="4">
        <v>2</v>
      </c>
      <c r="I14" s="4">
        <v>0</v>
      </c>
      <c r="J14" s="4">
        <v>0</v>
      </c>
      <c r="K14" s="4">
        <v>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1</v>
      </c>
      <c r="R14" s="4">
        <v>0</v>
      </c>
      <c r="S14" s="4">
        <v>0</v>
      </c>
      <c r="T14" s="4">
        <v>0</v>
      </c>
      <c r="U14" s="4">
        <v>7</v>
      </c>
    </row>
    <row r="15" spans="1:21" ht="12.75" customHeight="1" x14ac:dyDescent="0.4">
      <c r="A15" s="101"/>
      <c r="B15" s="4" t="s">
        <v>110</v>
      </c>
      <c r="C15" s="4">
        <v>1</v>
      </c>
      <c r="D15" s="4">
        <v>5</v>
      </c>
      <c r="E15" s="4">
        <v>2</v>
      </c>
      <c r="F15" s="4">
        <v>3</v>
      </c>
      <c r="G15" s="4">
        <v>2</v>
      </c>
      <c r="H15" s="4">
        <v>3</v>
      </c>
      <c r="I15" s="4">
        <v>1</v>
      </c>
      <c r="J15" s="4">
        <v>2</v>
      </c>
      <c r="K15" s="4">
        <v>2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12</v>
      </c>
    </row>
    <row r="16" spans="1:21" ht="12.75" customHeight="1" x14ac:dyDescent="0.4">
      <c r="A16" s="101"/>
      <c r="B16" s="4" t="s">
        <v>111</v>
      </c>
      <c r="C16" s="4">
        <v>4</v>
      </c>
      <c r="D16" s="4">
        <v>2</v>
      </c>
      <c r="E16" s="4">
        <v>4</v>
      </c>
      <c r="F16" s="4">
        <v>2</v>
      </c>
      <c r="G16" s="4">
        <v>0</v>
      </c>
      <c r="H16" s="4">
        <v>2</v>
      </c>
      <c r="I16" s="4">
        <v>0</v>
      </c>
      <c r="J16" s="4">
        <v>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2</v>
      </c>
    </row>
    <row r="17" spans="1:21" ht="12.75" customHeight="1" x14ac:dyDescent="0.4">
      <c r="A17" s="101"/>
      <c r="B17" s="4" t="s">
        <v>112</v>
      </c>
      <c r="C17" s="4">
        <v>3</v>
      </c>
      <c r="D17" s="4">
        <v>2</v>
      </c>
      <c r="E17" s="4">
        <v>2</v>
      </c>
      <c r="F17" s="4">
        <v>1</v>
      </c>
      <c r="G17" s="4">
        <v>2</v>
      </c>
      <c r="H17" s="4">
        <v>2</v>
      </c>
      <c r="I17" s="4">
        <v>4</v>
      </c>
      <c r="J17" s="4">
        <v>0</v>
      </c>
      <c r="K17" s="4">
        <v>0</v>
      </c>
      <c r="L17" s="4">
        <v>1</v>
      </c>
      <c r="M17" s="4">
        <v>0</v>
      </c>
      <c r="N17" s="4">
        <v>0</v>
      </c>
      <c r="O17" s="4">
        <v>2</v>
      </c>
      <c r="P17" s="4">
        <v>0</v>
      </c>
      <c r="Q17" s="4">
        <v>0</v>
      </c>
      <c r="R17" s="4">
        <v>0</v>
      </c>
      <c r="S17" s="4">
        <v>1</v>
      </c>
      <c r="T17" s="4">
        <v>0</v>
      </c>
      <c r="U17" s="4">
        <v>9</v>
      </c>
    </row>
    <row r="18" spans="1:21" ht="12.75" customHeight="1" x14ac:dyDescent="0.4">
      <c r="A18" s="101"/>
      <c r="B18" s="4" t="s">
        <v>95</v>
      </c>
      <c r="C18" s="4">
        <v>22</v>
      </c>
      <c r="D18" s="4">
        <v>34</v>
      </c>
      <c r="E18" s="4">
        <v>26</v>
      </c>
      <c r="F18" s="4">
        <v>18</v>
      </c>
      <c r="G18" s="4">
        <v>20</v>
      </c>
      <c r="H18" s="4">
        <v>22</v>
      </c>
      <c r="I18" s="4">
        <v>10</v>
      </c>
      <c r="J18" s="4">
        <v>10</v>
      </c>
      <c r="K18" s="4">
        <v>5</v>
      </c>
      <c r="L18" s="4">
        <v>5</v>
      </c>
      <c r="M18" s="4">
        <v>4</v>
      </c>
      <c r="N18" s="4">
        <v>3</v>
      </c>
      <c r="O18" s="4">
        <v>1</v>
      </c>
      <c r="P18" s="4">
        <v>2</v>
      </c>
      <c r="Q18" s="4">
        <v>0</v>
      </c>
      <c r="R18" s="4">
        <v>0</v>
      </c>
      <c r="S18" s="4">
        <v>0</v>
      </c>
      <c r="T18" s="4">
        <v>0</v>
      </c>
      <c r="U18" s="4">
        <v>63</v>
      </c>
    </row>
    <row r="19" spans="1:21" ht="12.75" customHeight="1" x14ac:dyDescent="0.4">
      <c r="A19" s="101"/>
      <c r="B19" s="4" t="s">
        <v>96</v>
      </c>
      <c r="C19" s="4">
        <v>51</v>
      </c>
      <c r="D19" s="4">
        <v>36</v>
      </c>
      <c r="E19" s="4">
        <v>32</v>
      </c>
      <c r="F19" s="4">
        <v>32</v>
      </c>
      <c r="G19" s="4">
        <v>30</v>
      </c>
      <c r="H19" s="4">
        <v>28</v>
      </c>
      <c r="I19" s="4">
        <v>16</v>
      </c>
      <c r="J19" s="4">
        <v>10</v>
      </c>
      <c r="K19" s="4">
        <v>12</v>
      </c>
      <c r="L19" s="4">
        <v>8</v>
      </c>
      <c r="M19" s="4">
        <v>6</v>
      </c>
      <c r="N19" s="4">
        <v>6</v>
      </c>
      <c r="O19" s="4">
        <v>2</v>
      </c>
      <c r="P19" s="4">
        <v>2</v>
      </c>
      <c r="Q19" s="4">
        <v>2</v>
      </c>
      <c r="R19" s="4">
        <v>1</v>
      </c>
      <c r="S19" s="4">
        <v>1</v>
      </c>
      <c r="T19" s="4">
        <v>2</v>
      </c>
      <c r="U19" s="4">
        <v>94</v>
      </c>
    </row>
    <row r="20" spans="1:21" ht="12.75" customHeight="1" x14ac:dyDescent="0.4">
      <c r="A20" s="101"/>
      <c r="B20" s="4" t="s">
        <v>97</v>
      </c>
      <c r="C20" s="4">
        <v>213</v>
      </c>
      <c r="D20" s="4">
        <v>150</v>
      </c>
      <c r="E20" s="4">
        <v>105</v>
      </c>
      <c r="F20" s="4">
        <v>112</v>
      </c>
      <c r="G20" s="4">
        <v>105</v>
      </c>
      <c r="H20" s="4">
        <v>77</v>
      </c>
      <c r="I20" s="4">
        <v>52</v>
      </c>
      <c r="J20" s="4">
        <v>54</v>
      </c>
      <c r="K20" s="4">
        <v>33</v>
      </c>
      <c r="L20" s="4">
        <v>36</v>
      </c>
      <c r="M20" s="4">
        <v>24</v>
      </c>
      <c r="N20" s="4">
        <v>20</v>
      </c>
      <c r="O20" s="4">
        <v>15</v>
      </c>
      <c r="P20" s="4">
        <v>10</v>
      </c>
      <c r="Q20" s="4">
        <v>6</v>
      </c>
      <c r="R20" s="4">
        <v>4</v>
      </c>
      <c r="S20" s="4">
        <v>3</v>
      </c>
      <c r="T20" s="4">
        <v>2</v>
      </c>
      <c r="U20" s="4">
        <v>405</v>
      </c>
    </row>
    <row r="21" spans="1:21" ht="12.75" customHeight="1" x14ac:dyDescent="0.4">
      <c r="A21" s="102"/>
      <c r="B21" s="42" t="s">
        <v>0</v>
      </c>
      <c r="C21" s="8">
        <v>310</v>
      </c>
      <c r="D21" s="8">
        <v>257</v>
      </c>
      <c r="E21" s="8">
        <v>188</v>
      </c>
      <c r="F21" s="8">
        <v>181</v>
      </c>
      <c r="G21" s="8">
        <v>168</v>
      </c>
      <c r="H21" s="8">
        <v>151</v>
      </c>
      <c r="I21" s="8">
        <v>90</v>
      </c>
      <c r="J21" s="8">
        <v>82</v>
      </c>
      <c r="K21" s="8">
        <v>58</v>
      </c>
      <c r="L21" s="8">
        <v>54</v>
      </c>
      <c r="M21" s="8">
        <v>37</v>
      </c>
      <c r="N21" s="8">
        <v>31</v>
      </c>
      <c r="O21" s="8">
        <v>23</v>
      </c>
      <c r="P21" s="8">
        <v>15</v>
      </c>
      <c r="Q21" s="8">
        <v>9</v>
      </c>
      <c r="R21" s="8">
        <v>6</v>
      </c>
      <c r="S21" s="8">
        <v>5</v>
      </c>
      <c r="T21" s="8">
        <v>5</v>
      </c>
      <c r="U21" s="8">
        <v>638</v>
      </c>
    </row>
    <row r="22" spans="1:21" ht="12.75" customHeight="1" x14ac:dyDescent="0.4">
      <c r="A22" s="100" t="s">
        <v>8</v>
      </c>
      <c r="B22" s="4" t="s">
        <v>98</v>
      </c>
      <c r="C22" s="54">
        <v>0.64516129032258063</v>
      </c>
      <c r="D22" s="54">
        <v>1.1673151750972763</v>
      </c>
      <c r="E22" s="54">
        <v>3.1914893617021276</v>
      </c>
      <c r="F22" s="54">
        <v>2.2099447513812152</v>
      </c>
      <c r="G22" s="54">
        <v>0.59523809523809523</v>
      </c>
      <c r="H22" s="54">
        <v>1.9867549668874174</v>
      </c>
      <c r="I22" s="54">
        <v>2.2222222222222223</v>
      </c>
      <c r="J22" s="54">
        <v>0</v>
      </c>
      <c r="K22" s="54">
        <v>0</v>
      </c>
      <c r="L22" s="54">
        <v>0</v>
      </c>
      <c r="M22" s="54">
        <v>0</v>
      </c>
      <c r="N22" s="54">
        <v>3.225806451612903</v>
      </c>
      <c r="O22" s="54">
        <v>4.3478260869565215</v>
      </c>
      <c r="P22" s="54">
        <v>6.666666666666667</v>
      </c>
      <c r="Q22" s="54">
        <v>0</v>
      </c>
      <c r="R22" s="54">
        <v>0</v>
      </c>
      <c r="S22" s="54">
        <v>0</v>
      </c>
      <c r="T22" s="54">
        <v>0</v>
      </c>
      <c r="U22" s="54">
        <v>1.2539184952978055</v>
      </c>
    </row>
    <row r="23" spans="1:21" ht="12.75" customHeight="1" x14ac:dyDescent="0.4">
      <c r="A23" s="101"/>
      <c r="B23" s="4" t="s">
        <v>99</v>
      </c>
      <c r="C23" s="54">
        <v>0</v>
      </c>
      <c r="D23" s="54">
        <v>1.556420233463035</v>
      </c>
      <c r="E23" s="54">
        <v>1.0638297872340425</v>
      </c>
      <c r="F23" s="54">
        <v>0</v>
      </c>
      <c r="G23" s="54">
        <v>0</v>
      </c>
      <c r="H23" s="54">
        <v>0</v>
      </c>
      <c r="I23" s="54">
        <v>1.1111111111111112</v>
      </c>
      <c r="J23" s="54">
        <v>0</v>
      </c>
      <c r="K23" s="54">
        <v>0</v>
      </c>
      <c r="L23" s="54">
        <v>1.8518518518518516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</row>
    <row r="24" spans="1:21" ht="12.75" customHeight="1" x14ac:dyDescent="0.4">
      <c r="A24" s="101"/>
      <c r="B24" s="4" t="s">
        <v>100</v>
      </c>
      <c r="C24" s="54">
        <v>0.32258064516129031</v>
      </c>
      <c r="D24" s="54">
        <v>0.77821011673151752</v>
      </c>
      <c r="E24" s="54">
        <v>0</v>
      </c>
      <c r="F24" s="54">
        <v>0</v>
      </c>
      <c r="G24" s="54">
        <v>0</v>
      </c>
      <c r="H24" s="54">
        <v>0.66225165562913912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16.666666666666664</v>
      </c>
      <c r="S24" s="54">
        <v>0</v>
      </c>
      <c r="T24" s="54">
        <v>0</v>
      </c>
      <c r="U24" s="54">
        <v>0</v>
      </c>
    </row>
    <row r="25" spans="1:21" ht="12.75" customHeight="1" x14ac:dyDescent="0.4">
      <c r="A25" s="101"/>
      <c r="B25" s="4" t="s">
        <v>101</v>
      </c>
      <c r="C25" s="54">
        <v>0.64516129032258063</v>
      </c>
      <c r="D25" s="54">
        <v>0.77821011673151752</v>
      </c>
      <c r="E25" s="54">
        <v>0</v>
      </c>
      <c r="F25" s="54">
        <v>0</v>
      </c>
      <c r="G25" s="54">
        <v>0.59523809523809523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3.225806451612903</v>
      </c>
      <c r="O25" s="54">
        <v>4.3478260869565215</v>
      </c>
      <c r="P25" s="54">
        <v>0</v>
      </c>
      <c r="Q25" s="54">
        <v>0</v>
      </c>
      <c r="R25" s="54">
        <v>0</v>
      </c>
      <c r="S25" s="54">
        <v>0</v>
      </c>
      <c r="T25" s="54">
        <v>20</v>
      </c>
      <c r="U25" s="54">
        <v>0.15673981191222569</v>
      </c>
    </row>
    <row r="26" spans="1:21" ht="12.75" customHeight="1" x14ac:dyDescent="0.4">
      <c r="A26" s="101"/>
      <c r="B26" s="4" t="s">
        <v>102</v>
      </c>
      <c r="C26" s="54">
        <v>0</v>
      </c>
      <c r="D26" s="54">
        <v>0</v>
      </c>
      <c r="E26" s="54">
        <v>0.53191489361702127</v>
      </c>
      <c r="F26" s="54">
        <v>0</v>
      </c>
      <c r="G26" s="54">
        <v>0.59523809523809523</v>
      </c>
      <c r="H26" s="54">
        <v>0</v>
      </c>
      <c r="I26" s="54">
        <v>0</v>
      </c>
      <c r="J26" s="54">
        <v>1.2195121951219512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0.15673981191222569</v>
      </c>
    </row>
    <row r="27" spans="1:21" ht="12.75" customHeight="1" x14ac:dyDescent="0.4">
      <c r="A27" s="101"/>
      <c r="B27" s="4" t="s">
        <v>103</v>
      </c>
      <c r="C27" s="54">
        <v>0.32258064516129031</v>
      </c>
      <c r="D27" s="54">
        <v>0.77821011673151752</v>
      </c>
      <c r="E27" s="54">
        <v>0</v>
      </c>
      <c r="F27" s="54">
        <v>0</v>
      </c>
      <c r="G27" s="54">
        <v>0.59523809523809523</v>
      </c>
      <c r="H27" s="54">
        <v>0.66225165562913912</v>
      </c>
      <c r="I27" s="54">
        <v>0</v>
      </c>
      <c r="J27" s="54">
        <v>0</v>
      </c>
      <c r="K27" s="54">
        <v>1.7241379310344827</v>
      </c>
      <c r="L27" s="54">
        <v>1.8518518518518516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1.0971786833855799</v>
      </c>
    </row>
    <row r="28" spans="1:21" ht="12.75" customHeight="1" x14ac:dyDescent="0.4">
      <c r="A28" s="101"/>
      <c r="B28" s="4" t="s">
        <v>104</v>
      </c>
      <c r="C28" s="54">
        <v>0.32258064516129031</v>
      </c>
      <c r="D28" s="54">
        <v>0</v>
      </c>
      <c r="E28" s="54">
        <v>0.53191489361702127</v>
      </c>
      <c r="F28" s="54">
        <v>0.55248618784530379</v>
      </c>
      <c r="G28" s="54">
        <v>0.59523809523809523</v>
      </c>
      <c r="H28" s="54">
        <v>0.66225165562913912</v>
      </c>
      <c r="I28" s="54">
        <v>0</v>
      </c>
      <c r="J28" s="54">
        <v>1.2195121951219512</v>
      </c>
      <c r="K28" s="54">
        <v>1.7241379310344827</v>
      </c>
      <c r="L28" s="54">
        <v>1.8518518518518516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0.15673981191222569</v>
      </c>
    </row>
    <row r="29" spans="1:21" ht="12.75" customHeight="1" x14ac:dyDescent="0.4">
      <c r="A29" s="101"/>
      <c r="B29" s="4" t="s">
        <v>105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0.47021943573667713</v>
      </c>
    </row>
    <row r="30" spans="1:21" ht="12.75" customHeight="1" x14ac:dyDescent="0.4">
      <c r="A30" s="101"/>
      <c r="B30" s="4" t="s">
        <v>106</v>
      </c>
      <c r="C30" s="54">
        <v>0.32258064516129031</v>
      </c>
      <c r="D30" s="54">
        <v>0.77821011673151752</v>
      </c>
      <c r="E30" s="54">
        <v>0</v>
      </c>
      <c r="F30" s="54">
        <v>0.55248618784530379</v>
      </c>
      <c r="G30" s="54">
        <v>0</v>
      </c>
      <c r="H30" s="54">
        <v>1.3245033112582782</v>
      </c>
      <c r="I30" s="54">
        <v>1.1111111111111112</v>
      </c>
      <c r="J30" s="54">
        <v>0</v>
      </c>
      <c r="K30" s="54">
        <v>1.7241379310344827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0.31347962382445138</v>
      </c>
    </row>
    <row r="31" spans="1:21" ht="12.75" customHeight="1" x14ac:dyDescent="0.4">
      <c r="A31" s="101"/>
      <c r="B31" s="4" t="s">
        <v>107</v>
      </c>
      <c r="C31" s="54">
        <v>0.64516129032258063</v>
      </c>
      <c r="D31" s="54">
        <v>0.38910505836575876</v>
      </c>
      <c r="E31" s="54">
        <v>0</v>
      </c>
      <c r="F31" s="54">
        <v>1.1049723756906076</v>
      </c>
      <c r="G31" s="54">
        <v>0.59523809523809523</v>
      </c>
      <c r="H31" s="54">
        <v>1.3245033112582782</v>
      </c>
      <c r="I31" s="54">
        <v>0</v>
      </c>
      <c r="J31" s="54">
        <v>0</v>
      </c>
      <c r="K31" s="54">
        <v>0</v>
      </c>
      <c r="L31" s="54">
        <v>1.8518518518518516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1.4106583072100314</v>
      </c>
    </row>
    <row r="32" spans="1:21" ht="12.75" customHeight="1" x14ac:dyDescent="0.4">
      <c r="A32" s="101"/>
      <c r="B32" s="4" t="s">
        <v>108</v>
      </c>
      <c r="C32" s="54">
        <v>1.2903225806451613</v>
      </c>
      <c r="D32" s="54">
        <v>3.8910505836575875</v>
      </c>
      <c r="E32" s="54">
        <v>2.6595744680851063</v>
      </c>
      <c r="F32" s="54">
        <v>2.2099447513812152</v>
      </c>
      <c r="G32" s="54">
        <v>1.7857142857142856</v>
      </c>
      <c r="H32" s="54">
        <v>3.3112582781456954</v>
      </c>
      <c r="I32" s="54">
        <v>3.3333333333333335</v>
      </c>
      <c r="J32" s="54">
        <v>3.6585365853658534</v>
      </c>
      <c r="K32" s="54">
        <v>3.4482758620689653</v>
      </c>
      <c r="L32" s="54">
        <v>0</v>
      </c>
      <c r="M32" s="54">
        <v>8.1081081081081088</v>
      </c>
      <c r="N32" s="54">
        <v>0</v>
      </c>
      <c r="O32" s="54">
        <v>4.3478260869565215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2.1943573667711598</v>
      </c>
    </row>
    <row r="33" spans="1:21" ht="12.75" customHeight="1" x14ac:dyDescent="0.4">
      <c r="A33" s="101"/>
      <c r="B33" s="4" t="s">
        <v>109</v>
      </c>
      <c r="C33" s="54">
        <v>0.64516129032258063</v>
      </c>
      <c r="D33" s="54">
        <v>0.77821011673151752</v>
      </c>
      <c r="E33" s="54">
        <v>1.0638297872340425</v>
      </c>
      <c r="F33" s="54">
        <v>0.55248618784530379</v>
      </c>
      <c r="G33" s="54">
        <v>0</v>
      </c>
      <c r="H33" s="54">
        <v>1.3245033112582782</v>
      </c>
      <c r="I33" s="54">
        <v>0</v>
      </c>
      <c r="J33" s="54">
        <v>0</v>
      </c>
      <c r="K33" s="54">
        <v>1.7241379310344827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11.111111111111111</v>
      </c>
      <c r="R33" s="54">
        <v>0</v>
      </c>
      <c r="S33" s="54">
        <v>0</v>
      </c>
      <c r="T33" s="54">
        <v>0</v>
      </c>
      <c r="U33" s="54">
        <v>1.0971786833855799</v>
      </c>
    </row>
    <row r="34" spans="1:21" ht="12.75" customHeight="1" x14ac:dyDescent="0.4">
      <c r="A34" s="101"/>
      <c r="B34" s="4" t="s">
        <v>110</v>
      </c>
      <c r="C34" s="54">
        <v>0.32258064516129031</v>
      </c>
      <c r="D34" s="54">
        <v>1.9455252918287937</v>
      </c>
      <c r="E34" s="54">
        <v>1.0638297872340425</v>
      </c>
      <c r="F34" s="54">
        <v>1.6574585635359116</v>
      </c>
      <c r="G34" s="54">
        <v>1.1904761904761905</v>
      </c>
      <c r="H34" s="54">
        <v>1.9867549668874174</v>
      </c>
      <c r="I34" s="54">
        <v>1.1111111111111112</v>
      </c>
      <c r="J34" s="54">
        <v>2.4390243902439024</v>
      </c>
      <c r="K34" s="54">
        <v>3.4482758620689653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1.8808777429467085</v>
      </c>
    </row>
    <row r="35" spans="1:21" ht="12.75" customHeight="1" x14ac:dyDescent="0.4">
      <c r="A35" s="101"/>
      <c r="B35" s="4" t="s">
        <v>111</v>
      </c>
      <c r="C35" s="54">
        <v>1.2903225806451613</v>
      </c>
      <c r="D35" s="54">
        <v>0.77821011673151752</v>
      </c>
      <c r="E35" s="54">
        <v>2.1276595744680851</v>
      </c>
      <c r="F35" s="54">
        <v>1.1049723756906076</v>
      </c>
      <c r="G35" s="54">
        <v>0</v>
      </c>
      <c r="H35" s="54">
        <v>1.3245033112582782</v>
      </c>
      <c r="I35" s="54">
        <v>0</v>
      </c>
      <c r="J35" s="54">
        <v>1.2195121951219512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0.31347962382445138</v>
      </c>
    </row>
    <row r="36" spans="1:21" ht="12.75" customHeight="1" x14ac:dyDescent="0.4">
      <c r="A36" s="101"/>
      <c r="B36" s="4" t="s">
        <v>112</v>
      </c>
      <c r="C36" s="54">
        <v>0.967741935483871</v>
      </c>
      <c r="D36" s="54">
        <v>0.77821011673151752</v>
      </c>
      <c r="E36" s="54">
        <v>1.0638297872340425</v>
      </c>
      <c r="F36" s="54">
        <v>0.55248618784530379</v>
      </c>
      <c r="G36" s="54">
        <v>1.1904761904761905</v>
      </c>
      <c r="H36" s="54">
        <v>1.3245033112582782</v>
      </c>
      <c r="I36" s="54">
        <v>4.4444444444444446</v>
      </c>
      <c r="J36" s="54">
        <v>0</v>
      </c>
      <c r="K36" s="54">
        <v>0</v>
      </c>
      <c r="L36" s="54">
        <v>1.8518518518518516</v>
      </c>
      <c r="M36" s="54">
        <v>0</v>
      </c>
      <c r="N36" s="54">
        <v>0</v>
      </c>
      <c r="O36" s="54">
        <v>8.695652173913043</v>
      </c>
      <c r="P36" s="54">
        <v>0</v>
      </c>
      <c r="Q36" s="54">
        <v>0</v>
      </c>
      <c r="R36" s="54">
        <v>0</v>
      </c>
      <c r="S36" s="54">
        <v>20</v>
      </c>
      <c r="T36" s="54">
        <v>0</v>
      </c>
      <c r="U36" s="54">
        <v>1.4106583072100314</v>
      </c>
    </row>
    <row r="37" spans="1:21" ht="12.75" customHeight="1" x14ac:dyDescent="0.4">
      <c r="A37" s="101"/>
      <c r="B37" s="4" t="s">
        <v>95</v>
      </c>
      <c r="C37" s="54">
        <v>7.096774193548387</v>
      </c>
      <c r="D37" s="54">
        <v>13.229571984435799</v>
      </c>
      <c r="E37" s="54">
        <v>13.829787234042554</v>
      </c>
      <c r="F37" s="54">
        <v>9.94475138121547</v>
      </c>
      <c r="G37" s="54">
        <v>11.904761904761903</v>
      </c>
      <c r="H37" s="54">
        <v>14.569536423841059</v>
      </c>
      <c r="I37" s="54">
        <v>11.111111111111111</v>
      </c>
      <c r="J37" s="54">
        <v>12.195121951219512</v>
      </c>
      <c r="K37" s="54">
        <v>8.6206896551724146</v>
      </c>
      <c r="L37" s="54">
        <v>9.2592592592592595</v>
      </c>
      <c r="M37" s="54">
        <v>10.810810810810811</v>
      </c>
      <c r="N37" s="54">
        <v>9.67741935483871</v>
      </c>
      <c r="O37" s="54">
        <v>4.3478260869565215</v>
      </c>
      <c r="P37" s="54">
        <v>13.333333333333334</v>
      </c>
      <c r="Q37" s="54">
        <v>0</v>
      </c>
      <c r="R37" s="54">
        <v>0</v>
      </c>
      <c r="S37" s="54">
        <v>0</v>
      </c>
      <c r="T37" s="54">
        <v>0</v>
      </c>
      <c r="U37" s="54">
        <v>9.8746081504702197</v>
      </c>
    </row>
    <row r="38" spans="1:21" ht="12.75" customHeight="1" x14ac:dyDescent="0.4">
      <c r="A38" s="101"/>
      <c r="B38" s="4" t="s">
        <v>96</v>
      </c>
      <c r="C38" s="54">
        <v>16.451612903225808</v>
      </c>
      <c r="D38" s="54">
        <v>14.007782101167315</v>
      </c>
      <c r="E38" s="54">
        <v>17.021276595744681</v>
      </c>
      <c r="F38" s="54">
        <v>17.679558011049721</v>
      </c>
      <c r="G38" s="54">
        <v>17.857142857142858</v>
      </c>
      <c r="H38" s="54">
        <v>18.543046357615893</v>
      </c>
      <c r="I38" s="54">
        <v>17.777777777777779</v>
      </c>
      <c r="J38" s="54">
        <v>12.195121951219512</v>
      </c>
      <c r="K38" s="54">
        <v>20.689655172413794</v>
      </c>
      <c r="L38" s="54">
        <v>14.814814814814813</v>
      </c>
      <c r="M38" s="54">
        <v>16.216216216216218</v>
      </c>
      <c r="N38" s="54">
        <v>19.35483870967742</v>
      </c>
      <c r="O38" s="54">
        <v>8.695652173913043</v>
      </c>
      <c r="P38" s="54">
        <v>13.333333333333334</v>
      </c>
      <c r="Q38" s="54">
        <v>22.222222222222221</v>
      </c>
      <c r="R38" s="54">
        <v>16.666666666666664</v>
      </c>
      <c r="S38" s="54">
        <v>20</v>
      </c>
      <c r="T38" s="54">
        <v>40</v>
      </c>
      <c r="U38" s="54">
        <v>14.733542319749215</v>
      </c>
    </row>
    <row r="39" spans="1:21" ht="12.75" customHeight="1" x14ac:dyDescent="0.4">
      <c r="A39" s="101"/>
      <c r="B39" s="4" t="s">
        <v>97</v>
      </c>
      <c r="C39" s="54">
        <v>68.709677419354847</v>
      </c>
      <c r="D39" s="54">
        <v>58.365758754863819</v>
      </c>
      <c r="E39" s="54">
        <v>55.851063829787229</v>
      </c>
      <c r="F39" s="54">
        <v>61.878453038674031</v>
      </c>
      <c r="G39" s="54">
        <v>62.5</v>
      </c>
      <c r="H39" s="54">
        <v>50.993377483443716</v>
      </c>
      <c r="I39" s="54">
        <v>57.777777777777771</v>
      </c>
      <c r="J39" s="54">
        <v>65.853658536585371</v>
      </c>
      <c r="K39" s="54">
        <v>56.896551724137936</v>
      </c>
      <c r="L39" s="54">
        <v>66.666666666666657</v>
      </c>
      <c r="M39" s="54">
        <v>64.86486486486487</v>
      </c>
      <c r="N39" s="54">
        <v>64.516129032258064</v>
      </c>
      <c r="O39" s="54">
        <v>65.217391304347828</v>
      </c>
      <c r="P39" s="54">
        <v>66.666666666666657</v>
      </c>
      <c r="Q39" s="54">
        <v>66.666666666666657</v>
      </c>
      <c r="R39" s="54">
        <v>66.666666666666657</v>
      </c>
      <c r="S39" s="54">
        <v>60</v>
      </c>
      <c r="T39" s="54">
        <v>40</v>
      </c>
      <c r="U39" s="54">
        <v>63.479623824451416</v>
      </c>
    </row>
    <row r="40" spans="1:21" ht="12.75" customHeight="1" x14ac:dyDescent="0.4">
      <c r="A40" s="102"/>
      <c r="B40" s="42" t="s">
        <v>0</v>
      </c>
      <c r="C40" s="61">
        <v>100</v>
      </c>
      <c r="D40" s="61">
        <v>100</v>
      </c>
      <c r="E40" s="61">
        <v>100</v>
      </c>
      <c r="F40" s="61">
        <v>100</v>
      </c>
      <c r="G40" s="61">
        <v>100</v>
      </c>
      <c r="H40" s="61">
        <v>100</v>
      </c>
      <c r="I40" s="61">
        <v>100</v>
      </c>
      <c r="J40" s="61">
        <v>100</v>
      </c>
      <c r="K40" s="61">
        <v>100</v>
      </c>
      <c r="L40" s="61">
        <v>100</v>
      </c>
      <c r="M40" s="61">
        <v>100</v>
      </c>
      <c r="N40" s="61">
        <v>100</v>
      </c>
      <c r="O40" s="61">
        <v>100</v>
      </c>
      <c r="P40" s="61">
        <v>100</v>
      </c>
      <c r="Q40" s="61">
        <v>100</v>
      </c>
      <c r="R40" s="61">
        <v>100</v>
      </c>
      <c r="S40" s="61">
        <v>100</v>
      </c>
      <c r="T40" s="61">
        <v>100</v>
      </c>
      <c r="U40" s="61">
        <v>100</v>
      </c>
    </row>
    <row r="41" spans="1:21" ht="12.75" customHeight="1" x14ac:dyDescent="0.4">
      <c r="A41" s="14" t="s">
        <v>76</v>
      </c>
    </row>
    <row r="42" spans="1:21" ht="12.75" customHeight="1" x14ac:dyDescent="0.4">
      <c r="A42" s="14" t="s">
        <v>130</v>
      </c>
    </row>
  </sheetData>
  <mergeCells count="3">
    <mergeCell ref="A3:A21"/>
    <mergeCell ref="A22:A40"/>
    <mergeCell ref="A2:B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abSelected="1" zoomScale="80" zoomScaleNormal="80" workbookViewId="0">
      <selection activeCell="I1" sqref="I1"/>
    </sheetView>
  </sheetViews>
  <sheetFormatPr defaultColWidth="8.75" defaultRowHeight="12.75" customHeight="1" x14ac:dyDescent="0.4"/>
  <cols>
    <col min="1" max="1" width="6.75" style="14" customWidth="1"/>
    <col min="2" max="2" width="15.75" style="14" customWidth="1"/>
    <col min="3" max="16384" width="8.75" style="14"/>
  </cols>
  <sheetData>
    <row r="1" spans="1:25" ht="12.75" customHeight="1" x14ac:dyDescent="0.4">
      <c r="A1" s="26" t="s">
        <v>137</v>
      </c>
    </row>
    <row r="2" spans="1:25" ht="116.45" customHeight="1" x14ac:dyDescent="0.4">
      <c r="A2" s="103" t="s">
        <v>4</v>
      </c>
      <c r="B2" s="104"/>
      <c r="C2" s="60" t="s">
        <v>53</v>
      </c>
      <c r="D2" s="60" t="s">
        <v>56</v>
      </c>
      <c r="E2" s="60" t="s">
        <v>54</v>
      </c>
      <c r="F2" s="60" t="s">
        <v>61</v>
      </c>
      <c r="G2" s="60" t="s">
        <v>57</v>
      </c>
      <c r="H2" s="60" t="s">
        <v>55</v>
      </c>
      <c r="I2" s="60" t="s">
        <v>65</v>
      </c>
      <c r="J2" s="60" t="s">
        <v>59</v>
      </c>
      <c r="K2" s="60" t="s">
        <v>62</v>
      </c>
      <c r="L2" s="60" t="s">
        <v>60</v>
      </c>
      <c r="M2" s="60" t="s">
        <v>63</v>
      </c>
      <c r="N2" s="60" t="s">
        <v>66</v>
      </c>
      <c r="O2" s="60" t="s">
        <v>58</v>
      </c>
      <c r="P2" s="60" t="s">
        <v>68</v>
      </c>
      <c r="Q2" s="60" t="s">
        <v>67</v>
      </c>
      <c r="R2" s="60" t="s">
        <v>69</v>
      </c>
      <c r="S2" s="60" t="s">
        <v>73</v>
      </c>
      <c r="T2" s="60" t="s">
        <v>70</v>
      </c>
      <c r="U2" s="60" t="s">
        <v>71</v>
      </c>
      <c r="V2" s="45" t="s">
        <v>72</v>
      </c>
      <c r="W2" s="45" t="s">
        <v>74</v>
      </c>
      <c r="X2" s="45" t="s">
        <v>64</v>
      </c>
      <c r="Y2" s="45" t="s">
        <v>9</v>
      </c>
    </row>
    <row r="3" spans="1:25" ht="12.75" customHeight="1" x14ac:dyDescent="0.4">
      <c r="A3" s="100" t="s">
        <v>5</v>
      </c>
      <c r="B3" s="4" t="s">
        <v>98</v>
      </c>
      <c r="C3" s="4">
        <v>7</v>
      </c>
      <c r="D3" s="4">
        <v>3</v>
      </c>
      <c r="E3" s="4">
        <v>3</v>
      </c>
      <c r="F3" s="4">
        <v>2</v>
      </c>
      <c r="G3" s="4">
        <v>2</v>
      </c>
      <c r="H3" s="4">
        <v>4</v>
      </c>
      <c r="I3" s="4">
        <v>1</v>
      </c>
      <c r="J3" s="4">
        <v>1</v>
      </c>
      <c r="K3" s="4">
        <v>2</v>
      </c>
      <c r="L3" s="4">
        <v>2</v>
      </c>
      <c r="M3" s="4">
        <v>1</v>
      </c>
      <c r="N3" s="4">
        <v>0</v>
      </c>
      <c r="O3" s="4">
        <v>0</v>
      </c>
      <c r="P3" s="4">
        <v>0</v>
      </c>
      <c r="Q3" s="4">
        <v>3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1</v>
      </c>
    </row>
    <row r="4" spans="1:25" ht="12.75" customHeight="1" x14ac:dyDescent="0.4">
      <c r="A4" s="101"/>
      <c r="B4" s="4" t="s">
        <v>99</v>
      </c>
      <c r="C4" s="4">
        <v>3</v>
      </c>
      <c r="D4" s="4">
        <v>0</v>
      </c>
      <c r="E4" s="4">
        <v>0</v>
      </c>
      <c r="F4" s="4">
        <v>0</v>
      </c>
      <c r="G4" s="4">
        <v>0</v>
      </c>
      <c r="H4" s="4">
        <v>1</v>
      </c>
      <c r="I4" s="4">
        <v>2</v>
      </c>
      <c r="J4" s="4">
        <v>0</v>
      </c>
      <c r="K4" s="4">
        <v>1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1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</row>
    <row r="5" spans="1:25" ht="12.75" customHeight="1" x14ac:dyDescent="0.4">
      <c r="A5" s="101"/>
      <c r="B5" s="4" t="s">
        <v>100</v>
      </c>
      <c r="C5" s="4">
        <v>1</v>
      </c>
      <c r="D5" s="4">
        <v>0</v>
      </c>
      <c r="E5" s="4">
        <v>1</v>
      </c>
      <c r="F5" s="4">
        <v>0</v>
      </c>
      <c r="G5" s="4">
        <v>1</v>
      </c>
      <c r="H5" s="4">
        <v>1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1</v>
      </c>
    </row>
    <row r="6" spans="1:25" ht="12.75" customHeight="1" x14ac:dyDescent="0.4">
      <c r="A6" s="101"/>
      <c r="B6" s="4" t="s">
        <v>101</v>
      </c>
      <c r="C6" s="4">
        <v>2</v>
      </c>
      <c r="D6" s="4">
        <v>3</v>
      </c>
      <c r="E6" s="4">
        <v>0</v>
      </c>
      <c r="F6" s="4">
        <v>1</v>
      </c>
      <c r="G6" s="4">
        <v>1</v>
      </c>
      <c r="H6" s="4">
        <v>0</v>
      </c>
      <c r="I6" s="4">
        <v>0</v>
      </c>
      <c r="J6" s="4">
        <v>1</v>
      </c>
      <c r="K6" s="4">
        <v>0</v>
      </c>
      <c r="L6" s="4">
        <v>1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</row>
    <row r="7" spans="1:25" ht="12.75" customHeight="1" x14ac:dyDescent="0.4">
      <c r="A7" s="101"/>
      <c r="B7" s="4" t="s">
        <v>102</v>
      </c>
      <c r="C7" s="4">
        <v>0</v>
      </c>
      <c r="D7" s="4">
        <v>1</v>
      </c>
      <c r="E7" s="4">
        <v>1</v>
      </c>
      <c r="F7" s="4">
        <v>0</v>
      </c>
      <c r="G7" s="4">
        <v>1</v>
      </c>
      <c r="H7" s="4">
        <v>1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</row>
    <row r="8" spans="1:25" ht="12.75" customHeight="1" x14ac:dyDescent="0.4">
      <c r="A8" s="101"/>
      <c r="B8" s="4" t="s">
        <v>103</v>
      </c>
      <c r="C8" s="4">
        <v>3</v>
      </c>
      <c r="D8" s="4">
        <v>2</v>
      </c>
      <c r="E8" s="4">
        <v>2</v>
      </c>
      <c r="F8" s="4">
        <v>1</v>
      </c>
      <c r="G8" s="4">
        <v>1</v>
      </c>
      <c r="H8" s="4">
        <v>2</v>
      </c>
      <c r="I8" s="4">
        <v>0</v>
      </c>
      <c r="J8" s="4">
        <v>0</v>
      </c>
      <c r="K8" s="4">
        <v>1</v>
      </c>
      <c r="L8" s="4">
        <v>1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1</v>
      </c>
    </row>
    <row r="9" spans="1:25" ht="12.75" customHeight="1" x14ac:dyDescent="0.4">
      <c r="A9" s="101"/>
      <c r="B9" s="4" t="s">
        <v>104</v>
      </c>
      <c r="C9" s="4">
        <v>3</v>
      </c>
      <c r="D9" s="4">
        <v>1</v>
      </c>
      <c r="E9" s="4">
        <v>0</v>
      </c>
      <c r="F9" s="4">
        <v>1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2</v>
      </c>
      <c r="M9" s="4">
        <v>0</v>
      </c>
      <c r="N9" s="4">
        <v>1</v>
      </c>
      <c r="O9" s="4">
        <v>0</v>
      </c>
      <c r="P9" s="4">
        <v>1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</row>
    <row r="10" spans="1:25" ht="12.75" customHeight="1" x14ac:dyDescent="0.4">
      <c r="A10" s="101"/>
      <c r="B10" s="4" t="s">
        <v>105</v>
      </c>
      <c r="C10" s="4">
        <v>0</v>
      </c>
      <c r="D10" s="4">
        <v>0</v>
      </c>
      <c r="E10" s="4">
        <v>0</v>
      </c>
      <c r="F10" s="4">
        <v>1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1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1</v>
      </c>
    </row>
    <row r="11" spans="1:25" ht="12.75" customHeight="1" x14ac:dyDescent="0.4">
      <c r="A11" s="101"/>
      <c r="B11" s="4" t="s">
        <v>106</v>
      </c>
      <c r="C11" s="4">
        <v>4</v>
      </c>
      <c r="D11" s="4">
        <v>0</v>
      </c>
      <c r="E11" s="4">
        <v>1</v>
      </c>
      <c r="F11" s="4">
        <v>1</v>
      </c>
      <c r="G11" s="4">
        <v>3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1</v>
      </c>
    </row>
    <row r="12" spans="1:25" ht="12.75" customHeight="1" x14ac:dyDescent="0.4">
      <c r="A12" s="101"/>
      <c r="B12" s="4" t="s">
        <v>107</v>
      </c>
      <c r="C12" s="4">
        <v>3</v>
      </c>
      <c r="D12" s="4">
        <v>4</v>
      </c>
      <c r="E12" s="4">
        <v>1</v>
      </c>
      <c r="F12" s="4">
        <v>1</v>
      </c>
      <c r="G12" s="4">
        <v>3</v>
      </c>
      <c r="H12" s="4">
        <v>1</v>
      </c>
      <c r="I12" s="4">
        <v>0</v>
      </c>
      <c r="J12" s="4">
        <v>1</v>
      </c>
      <c r="K12" s="4">
        <v>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2</v>
      </c>
    </row>
    <row r="13" spans="1:25" ht="12.75" customHeight="1" x14ac:dyDescent="0.4">
      <c r="A13" s="101"/>
      <c r="B13" s="4" t="s">
        <v>108</v>
      </c>
      <c r="C13" s="4">
        <v>21</v>
      </c>
      <c r="D13" s="4">
        <v>6</v>
      </c>
      <c r="E13" s="4">
        <v>5</v>
      </c>
      <c r="F13" s="4">
        <v>4</v>
      </c>
      <c r="G13" s="4">
        <v>3</v>
      </c>
      <c r="H13" s="4">
        <v>2</v>
      </c>
      <c r="I13" s="4">
        <v>2</v>
      </c>
      <c r="J13" s="4">
        <v>4</v>
      </c>
      <c r="K13" s="4">
        <v>1</v>
      </c>
      <c r="L13" s="4">
        <v>3</v>
      </c>
      <c r="M13" s="4">
        <v>0</v>
      </c>
      <c r="N13" s="4">
        <v>1</v>
      </c>
      <c r="O13" s="4">
        <v>0</v>
      </c>
      <c r="P13" s="4">
        <v>0</v>
      </c>
      <c r="Q13" s="4">
        <v>1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4</v>
      </c>
    </row>
    <row r="14" spans="1:25" ht="12.75" customHeight="1" x14ac:dyDescent="0.4">
      <c r="A14" s="101"/>
      <c r="B14" s="4" t="s">
        <v>109</v>
      </c>
      <c r="C14" s="4">
        <v>3</v>
      </c>
      <c r="D14" s="4">
        <v>3</v>
      </c>
      <c r="E14" s="4">
        <v>0</v>
      </c>
      <c r="F14" s="4">
        <v>2</v>
      </c>
      <c r="G14" s="4">
        <v>0</v>
      </c>
      <c r="H14" s="4">
        <v>2</v>
      </c>
      <c r="I14" s="4">
        <v>0</v>
      </c>
      <c r="J14" s="4">
        <v>0</v>
      </c>
      <c r="K14" s="4">
        <v>1</v>
      </c>
      <c r="L14" s="4">
        <v>3</v>
      </c>
      <c r="M14" s="4">
        <v>0</v>
      </c>
      <c r="N14" s="4">
        <v>0</v>
      </c>
      <c r="O14" s="4">
        <v>0</v>
      </c>
      <c r="P14" s="4">
        <v>0</v>
      </c>
      <c r="Q14" s="4">
        <v>1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3</v>
      </c>
    </row>
    <row r="15" spans="1:25" ht="12.75" customHeight="1" x14ac:dyDescent="0.4">
      <c r="A15" s="101"/>
      <c r="B15" s="4" t="s">
        <v>110</v>
      </c>
      <c r="C15" s="4">
        <v>10</v>
      </c>
      <c r="D15" s="4">
        <v>1</v>
      </c>
      <c r="E15" s="4">
        <v>2</v>
      </c>
      <c r="F15" s="4">
        <v>3</v>
      </c>
      <c r="G15" s="4">
        <v>4</v>
      </c>
      <c r="H15" s="4">
        <v>2</v>
      </c>
      <c r="I15" s="4">
        <v>1</v>
      </c>
      <c r="J15" s="4">
        <v>1</v>
      </c>
      <c r="K15" s="4">
        <v>1</v>
      </c>
      <c r="L15" s="4">
        <v>0</v>
      </c>
      <c r="M15" s="4">
        <v>1</v>
      </c>
      <c r="N15" s="4">
        <v>1</v>
      </c>
      <c r="O15" s="4">
        <v>0</v>
      </c>
      <c r="P15" s="4">
        <v>1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5</v>
      </c>
    </row>
    <row r="16" spans="1:25" ht="12.75" customHeight="1" x14ac:dyDescent="0.4">
      <c r="A16" s="101"/>
      <c r="B16" s="4" t="s">
        <v>111</v>
      </c>
      <c r="C16" s="4">
        <v>5</v>
      </c>
      <c r="D16" s="4">
        <v>4</v>
      </c>
      <c r="E16" s="4">
        <v>2</v>
      </c>
      <c r="F16" s="4">
        <v>3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</v>
      </c>
      <c r="N16" s="4">
        <v>2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</row>
    <row r="17" spans="1:25" ht="12.75" customHeight="1" x14ac:dyDescent="0.4">
      <c r="A17" s="101"/>
      <c r="B17" s="4" t="s">
        <v>112</v>
      </c>
      <c r="C17" s="4">
        <v>9</v>
      </c>
      <c r="D17" s="4">
        <v>5</v>
      </c>
      <c r="E17" s="4">
        <v>2</v>
      </c>
      <c r="F17" s="4">
        <v>0</v>
      </c>
      <c r="G17" s="4">
        <v>0</v>
      </c>
      <c r="H17" s="4">
        <v>0</v>
      </c>
      <c r="I17" s="4">
        <v>4</v>
      </c>
      <c r="J17" s="4">
        <v>1</v>
      </c>
      <c r="K17" s="4">
        <v>0</v>
      </c>
      <c r="L17" s="4">
        <v>0</v>
      </c>
      <c r="M17" s="4">
        <v>2</v>
      </c>
      <c r="N17" s="4">
        <v>0</v>
      </c>
      <c r="O17" s="4">
        <v>1</v>
      </c>
      <c r="P17" s="4">
        <v>0</v>
      </c>
      <c r="Q17" s="4">
        <v>0</v>
      </c>
      <c r="R17" s="4">
        <v>1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3</v>
      </c>
    </row>
    <row r="18" spans="1:25" ht="12.75" customHeight="1" x14ac:dyDescent="0.4">
      <c r="A18" s="101"/>
      <c r="B18" s="4" t="s">
        <v>95</v>
      </c>
      <c r="C18" s="4">
        <v>67</v>
      </c>
      <c r="D18" s="4">
        <v>44</v>
      </c>
      <c r="E18" s="4">
        <v>27</v>
      </c>
      <c r="F18" s="4">
        <v>17</v>
      </c>
      <c r="G18" s="4">
        <v>25</v>
      </c>
      <c r="H18" s="4">
        <v>13</v>
      </c>
      <c r="I18" s="4">
        <v>18</v>
      </c>
      <c r="J18" s="4">
        <v>2</v>
      </c>
      <c r="K18" s="4">
        <v>4</v>
      </c>
      <c r="L18" s="4">
        <v>6</v>
      </c>
      <c r="M18" s="4">
        <v>4</v>
      </c>
      <c r="N18" s="4">
        <v>5</v>
      </c>
      <c r="O18" s="4">
        <v>1</v>
      </c>
      <c r="P18" s="4">
        <v>1</v>
      </c>
      <c r="Q18" s="4">
        <v>0</v>
      </c>
      <c r="R18" s="4">
        <v>0</v>
      </c>
      <c r="S18" s="4">
        <v>0</v>
      </c>
      <c r="T18" s="4">
        <v>1</v>
      </c>
      <c r="U18" s="4">
        <v>0</v>
      </c>
      <c r="V18" s="4">
        <v>0</v>
      </c>
      <c r="W18" s="4">
        <v>0</v>
      </c>
      <c r="X18" s="4">
        <v>0</v>
      </c>
      <c r="Y18" s="4">
        <v>8</v>
      </c>
    </row>
    <row r="19" spans="1:25" ht="12.75" customHeight="1" x14ac:dyDescent="0.4">
      <c r="A19" s="101"/>
      <c r="B19" s="4" t="s">
        <v>96</v>
      </c>
      <c r="C19" s="4">
        <v>68</v>
      </c>
      <c r="D19" s="4">
        <v>48</v>
      </c>
      <c r="E19" s="4">
        <v>44</v>
      </c>
      <c r="F19" s="4">
        <v>30</v>
      </c>
      <c r="G19" s="4">
        <v>43</v>
      </c>
      <c r="H19" s="4">
        <v>23</v>
      </c>
      <c r="I19" s="4">
        <v>18</v>
      </c>
      <c r="J19" s="4">
        <v>14</v>
      </c>
      <c r="K19" s="4">
        <v>7</v>
      </c>
      <c r="L19" s="4">
        <v>9</v>
      </c>
      <c r="M19" s="4">
        <v>11</v>
      </c>
      <c r="N19" s="4">
        <v>8</v>
      </c>
      <c r="O19" s="4">
        <v>4</v>
      </c>
      <c r="P19" s="4">
        <v>8</v>
      </c>
      <c r="Q19" s="4">
        <v>0</v>
      </c>
      <c r="R19" s="4">
        <v>1</v>
      </c>
      <c r="S19" s="4">
        <v>1</v>
      </c>
      <c r="T19" s="4">
        <v>0</v>
      </c>
      <c r="U19" s="4">
        <v>0</v>
      </c>
      <c r="V19" s="4">
        <v>1</v>
      </c>
      <c r="W19" s="4">
        <v>0</v>
      </c>
      <c r="X19" s="4">
        <v>0</v>
      </c>
      <c r="Y19" s="4">
        <v>26</v>
      </c>
    </row>
    <row r="20" spans="1:25" ht="12.75" customHeight="1" x14ac:dyDescent="0.4">
      <c r="A20" s="101"/>
      <c r="B20" s="4" t="s">
        <v>97</v>
      </c>
      <c r="C20" s="4">
        <v>186</v>
      </c>
      <c r="D20" s="4">
        <v>252</v>
      </c>
      <c r="E20" s="4">
        <v>188</v>
      </c>
      <c r="F20" s="4">
        <v>122</v>
      </c>
      <c r="G20" s="4">
        <v>101</v>
      </c>
      <c r="H20" s="4">
        <v>110</v>
      </c>
      <c r="I20" s="4">
        <v>46</v>
      </c>
      <c r="J20" s="4">
        <v>57</v>
      </c>
      <c r="K20" s="4">
        <v>59</v>
      </c>
      <c r="L20" s="4">
        <v>31</v>
      </c>
      <c r="M20" s="4">
        <v>38</v>
      </c>
      <c r="N20" s="4">
        <v>35</v>
      </c>
      <c r="O20" s="4">
        <v>27</v>
      </c>
      <c r="P20" s="4">
        <v>15</v>
      </c>
      <c r="Q20" s="4">
        <v>17</v>
      </c>
      <c r="R20" s="4">
        <v>9</v>
      </c>
      <c r="S20" s="4">
        <v>4</v>
      </c>
      <c r="T20" s="4">
        <v>4</v>
      </c>
      <c r="U20" s="4">
        <v>4</v>
      </c>
      <c r="V20" s="4">
        <v>1</v>
      </c>
      <c r="W20" s="4">
        <v>2</v>
      </c>
      <c r="X20" s="4">
        <v>2</v>
      </c>
      <c r="Y20" s="4">
        <v>109</v>
      </c>
    </row>
    <row r="21" spans="1:25" ht="12.75" customHeight="1" x14ac:dyDescent="0.4">
      <c r="A21" s="102"/>
      <c r="B21" s="48" t="s">
        <v>0</v>
      </c>
      <c r="C21" s="8">
        <v>395</v>
      </c>
      <c r="D21" s="8">
        <v>377</v>
      </c>
      <c r="E21" s="8">
        <v>279</v>
      </c>
      <c r="F21" s="8">
        <v>189</v>
      </c>
      <c r="G21" s="8">
        <v>188</v>
      </c>
      <c r="H21" s="8">
        <v>162</v>
      </c>
      <c r="I21" s="8">
        <v>92</v>
      </c>
      <c r="J21" s="8">
        <v>82</v>
      </c>
      <c r="K21" s="8">
        <v>78</v>
      </c>
      <c r="L21" s="8">
        <v>59</v>
      </c>
      <c r="M21" s="8">
        <v>59</v>
      </c>
      <c r="N21" s="8">
        <v>53</v>
      </c>
      <c r="O21" s="8">
        <v>33</v>
      </c>
      <c r="P21" s="8">
        <v>26</v>
      </c>
      <c r="Q21" s="8">
        <v>23</v>
      </c>
      <c r="R21" s="8">
        <v>11</v>
      </c>
      <c r="S21" s="8">
        <v>5</v>
      </c>
      <c r="T21" s="8">
        <v>5</v>
      </c>
      <c r="U21" s="8">
        <v>4</v>
      </c>
      <c r="V21" s="8">
        <v>2</v>
      </c>
      <c r="W21" s="8">
        <v>2</v>
      </c>
      <c r="X21" s="8">
        <v>2</v>
      </c>
      <c r="Y21" s="8">
        <v>165</v>
      </c>
    </row>
    <row r="22" spans="1:25" ht="12.75" customHeight="1" x14ac:dyDescent="0.4">
      <c r="A22" s="100" t="s">
        <v>8</v>
      </c>
      <c r="B22" s="4" t="s">
        <v>98</v>
      </c>
      <c r="C22" s="54">
        <v>1.7721518987341773</v>
      </c>
      <c r="D22" s="54">
        <v>0.79575596816976124</v>
      </c>
      <c r="E22" s="54">
        <v>1.0752688172043012</v>
      </c>
      <c r="F22" s="54">
        <v>1.0582010582010581</v>
      </c>
      <c r="G22" s="54">
        <v>1.0638297872340425</v>
      </c>
      <c r="H22" s="54">
        <v>2.4691358024691357</v>
      </c>
      <c r="I22" s="54">
        <v>1.0869565217391304</v>
      </c>
      <c r="J22" s="54">
        <v>1.2195121951219512</v>
      </c>
      <c r="K22" s="54">
        <v>2.5641025641025639</v>
      </c>
      <c r="L22" s="54">
        <v>3.3898305084745761</v>
      </c>
      <c r="M22" s="54">
        <v>1.6949152542372881</v>
      </c>
      <c r="N22" s="54">
        <v>0</v>
      </c>
      <c r="O22" s="54">
        <v>0</v>
      </c>
      <c r="P22" s="54">
        <v>0</v>
      </c>
      <c r="Q22" s="54">
        <v>13.043478260869565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0.60606060606060608</v>
      </c>
    </row>
    <row r="23" spans="1:25" ht="12.75" customHeight="1" x14ac:dyDescent="0.4">
      <c r="A23" s="101"/>
      <c r="B23" s="4" t="s">
        <v>99</v>
      </c>
      <c r="C23" s="54">
        <v>0.75949367088607589</v>
      </c>
      <c r="D23" s="54">
        <v>0</v>
      </c>
      <c r="E23" s="54">
        <v>0</v>
      </c>
      <c r="F23" s="54">
        <v>0</v>
      </c>
      <c r="G23" s="54">
        <v>0</v>
      </c>
      <c r="H23" s="54">
        <v>0.61728395061728392</v>
      </c>
      <c r="I23" s="54">
        <v>2.1739130434782608</v>
      </c>
      <c r="J23" s="54">
        <v>0</v>
      </c>
      <c r="K23" s="54">
        <v>1.2820512820512819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4.3478260869565215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</row>
    <row r="24" spans="1:25" ht="12.75" customHeight="1" x14ac:dyDescent="0.4">
      <c r="A24" s="101"/>
      <c r="B24" s="4" t="s">
        <v>100</v>
      </c>
      <c r="C24" s="54">
        <v>0.25316455696202533</v>
      </c>
      <c r="D24" s="54">
        <v>0</v>
      </c>
      <c r="E24" s="54">
        <v>0.35842293906810035</v>
      </c>
      <c r="F24" s="54">
        <v>0</v>
      </c>
      <c r="G24" s="54">
        <v>0.53191489361702127</v>
      </c>
      <c r="H24" s="54">
        <v>0.61728395061728392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0.60606060606060608</v>
      </c>
    </row>
    <row r="25" spans="1:25" ht="12.75" customHeight="1" x14ac:dyDescent="0.4">
      <c r="A25" s="101"/>
      <c r="B25" s="4" t="s">
        <v>101</v>
      </c>
      <c r="C25" s="54">
        <v>0.50632911392405067</v>
      </c>
      <c r="D25" s="54">
        <v>0.79575596816976124</v>
      </c>
      <c r="E25" s="54">
        <v>0</v>
      </c>
      <c r="F25" s="54">
        <v>0.52910052910052907</v>
      </c>
      <c r="G25" s="54">
        <v>0.53191489361702127</v>
      </c>
      <c r="H25" s="54">
        <v>0</v>
      </c>
      <c r="I25" s="54">
        <v>0</v>
      </c>
      <c r="J25" s="54">
        <v>1.2195121951219512</v>
      </c>
      <c r="K25" s="54">
        <v>0</v>
      </c>
      <c r="L25" s="54">
        <v>1.6949152542372881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</row>
    <row r="26" spans="1:25" ht="12.75" customHeight="1" x14ac:dyDescent="0.4">
      <c r="A26" s="101"/>
      <c r="B26" s="4" t="s">
        <v>102</v>
      </c>
      <c r="C26" s="54">
        <v>0</v>
      </c>
      <c r="D26" s="54">
        <v>0.2652519893899204</v>
      </c>
      <c r="E26" s="54">
        <v>0.35842293906810035</v>
      </c>
      <c r="F26" s="54">
        <v>0</v>
      </c>
      <c r="G26" s="54">
        <v>0.53191489361702127</v>
      </c>
      <c r="H26" s="54">
        <v>0.61728395061728392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</row>
    <row r="27" spans="1:25" ht="12.75" customHeight="1" x14ac:dyDescent="0.4">
      <c r="A27" s="101"/>
      <c r="B27" s="4" t="s">
        <v>103</v>
      </c>
      <c r="C27" s="54">
        <v>0.75949367088607589</v>
      </c>
      <c r="D27" s="54">
        <v>0.53050397877984079</v>
      </c>
      <c r="E27" s="54">
        <v>0.71684587813620071</v>
      </c>
      <c r="F27" s="54">
        <v>0.52910052910052907</v>
      </c>
      <c r="G27" s="54">
        <v>0.53191489361702127</v>
      </c>
      <c r="H27" s="54">
        <v>1.2345679012345678</v>
      </c>
      <c r="I27" s="54">
        <v>0</v>
      </c>
      <c r="J27" s="54">
        <v>0</v>
      </c>
      <c r="K27" s="54">
        <v>1.2820512820512819</v>
      </c>
      <c r="L27" s="54">
        <v>1.6949152542372881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0.60606060606060608</v>
      </c>
    </row>
    <row r="28" spans="1:25" ht="12.75" customHeight="1" x14ac:dyDescent="0.4">
      <c r="A28" s="101"/>
      <c r="B28" s="4" t="s">
        <v>104</v>
      </c>
      <c r="C28" s="54">
        <v>0.75949367088607589</v>
      </c>
      <c r="D28" s="54">
        <v>0.2652519893899204</v>
      </c>
      <c r="E28" s="54">
        <v>0</v>
      </c>
      <c r="F28" s="54">
        <v>0.52910052910052907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3.3898305084745761</v>
      </c>
      <c r="M28" s="54">
        <v>0</v>
      </c>
      <c r="N28" s="54">
        <v>1.8867924528301887</v>
      </c>
      <c r="O28" s="54">
        <v>0</v>
      </c>
      <c r="P28" s="54">
        <v>3.8461538461538463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</row>
    <row r="29" spans="1:25" ht="12.75" customHeight="1" x14ac:dyDescent="0.4">
      <c r="A29" s="101"/>
      <c r="B29" s="4" t="s">
        <v>105</v>
      </c>
      <c r="C29" s="54">
        <v>0</v>
      </c>
      <c r="D29" s="54">
        <v>0</v>
      </c>
      <c r="E29" s="54">
        <v>0</v>
      </c>
      <c r="F29" s="54">
        <v>0.52910052910052907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1.6949152542372881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0.60606060606060608</v>
      </c>
    </row>
    <row r="30" spans="1:25" ht="12.75" customHeight="1" x14ac:dyDescent="0.4">
      <c r="A30" s="101"/>
      <c r="B30" s="4" t="s">
        <v>106</v>
      </c>
      <c r="C30" s="54">
        <v>1.0126582278481013</v>
      </c>
      <c r="D30" s="54">
        <v>0</v>
      </c>
      <c r="E30" s="54">
        <v>0.35842293906810035</v>
      </c>
      <c r="F30" s="54">
        <v>0.52910052910052907</v>
      </c>
      <c r="G30" s="54">
        <v>1.5957446808510638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1.6949152542372881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0.60606060606060608</v>
      </c>
    </row>
    <row r="31" spans="1:25" ht="12.75" customHeight="1" x14ac:dyDescent="0.4">
      <c r="A31" s="101"/>
      <c r="B31" s="4" t="s">
        <v>107</v>
      </c>
      <c r="C31" s="54">
        <v>0.75949367088607589</v>
      </c>
      <c r="D31" s="54">
        <v>1.0610079575596816</v>
      </c>
      <c r="E31" s="54">
        <v>0.35842293906810035</v>
      </c>
      <c r="F31" s="54">
        <v>0.52910052910052907</v>
      </c>
      <c r="G31" s="54">
        <v>1.5957446808510638</v>
      </c>
      <c r="H31" s="54">
        <v>0.61728395061728392</v>
      </c>
      <c r="I31" s="54">
        <v>0</v>
      </c>
      <c r="J31" s="54">
        <v>1.2195121951219512</v>
      </c>
      <c r="K31" s="54">
        <v>1.2820512820512819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1.2121212121212122</v>
      </c>
    </row>
    <row r="32" spans="1:25" ht="12.75" customHeight="1" x14ac:dyDescent="0.4">
      <c r="A32" s="101"/>
      <c r="B32" s="4" t="s">
        <v>108</v>
      </c>
      <c r="C32" s="54">
        <v>5.3164556962025316</v>
      </c>
      <c r="D32" s="54">
        <v>1.5915119363395225</v>
      </c>
      <c r="E32" s="54">
        <v>1.7921146953405016</v>
      </c>
      <c r="F32" s="54">
        <v>2.1164021164021163</v>
      </c>
      <c r="G32" s="54">
        <v>1.5957446808510638</v>
      </c>
      <c r="H32" s="54">
        <v>1.2345679012345678</v>
      </c>
      <c r="I32" s="54">
        <v>2.1739130434782608</v>
      </c>
      <c r="J32" s="54">
        <v>4.8780487804878048</v>
      </c>
      <c r="K32" s="54">
        <v>1.2820512820512819</v>
      </c>
      <c r="L32" s="54">
        <v>5.0847457627118651</v>
      </c>
      <c r="M32" s="54">
        <v>0</v>
      </c>
      <c r="N32" s="54">
        <v>1.8867924528301887</v>
      </c>
      <c r="O32" s="54">
        <v>0</v>
      </c>
      <c r="P32" s="54">
        <v>0</v>
      </c>
      <c r="Q32" s="54">
        <v>4.3478260869565215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2.4242424242424243</v>
      </c>
    </row>
    <row r="33" spans="1:25" ht="12.75" customHeight="1" x14ac:dyDescent="0.4">
      <c r="A33" s="101"/>
      <c r="B33" s="4" t="s">
        <v>109</v>
      </c>
      <c r="C33" s="54">
        <v>0.75949367088607589</v>
      </c>
      <c r="D33" s="54">
        <v>0.79575596816976124</v>
      </c>
      <c r="E33" s="54">
        <v>0</v>
      </c>
      <c r="F33" s="54">
        <v>1.0582010582010581</v>
      </c>
      <c r="G33" s="54">
        <v>0</v>
      </c>
      <c r="H33" s="54">
        <v>1.2345679012345678</v>
      </c>
      <c r="I33" s="54">
        <v>0</v>
      </c>
      <c r="J33" s="54">
        <v>0</v>
      </c>
      <c r="K33" s="54">
        <v>1.2820512820512819</v>
      </c>
      <c r="L33" s="54">
        <v>5.0847457627118651</v>
      </c>
      <c r="M33" s="54">
        <v>0</v>
      </c>
      <c r="N33" s="54">
        <v>0</v>
      </c>
      <c r="O33" s="54">
        <v>0</v>
      </c>
      <c r="P33" s="54">
        <v>0</v>
      </c>
      <c r="Q33" s="54">
        <v>4.3478260869565215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1.8181818181818181</v>
      </c>
    </row>
    <row r="34" spans="1:25" ht="12.75" customHeight="1" x14ac:dyDescent="0.4">
      <c r="A34" s="101"/>
      <c r="B34" s="4" t="s">
        <v>110</v>
      </c>
      <c r="C34" s="54">
        <v>2.5316455696202533</v>
      </c>
      <c r="D34" s="54">
        <v>0.2652519893899204</v>
      </c>
      <c r="E34" s="54">
        <v>0.71684587813620071</v>
      </c>
      <c r="F34" s="54">
        <v>1.5873015873015872</v>
      </c>
      <c r="G34" s="54">
        <v>2.1276595744680851</v>
      </c>
      <c r="H34" s="54">
        <v>1.2345679012345678</v>
      </c>
      <c r="I34" s="54">
        <v>1.0869565217391304</v>
      </c>
      <c r="J34" s="54">
        <v>1.2195121951219512</v>
      </c>
      <c r="K34" s="54">
        <v>1.2820512820512819</v>
      </c>
      <c r="L34" s="54">
        <v>0</v>
      </c>
      <c r="M34" s="54">
        <v>1.6949152542372881</v>
      </c>
      <c r="N34" s="54">
        <v>1.8867924528301887</v>
      </c>
      <c r="O34" s="54">
        <v>0</v>
      </c>
      <c r="P34" s="54">
        <v>3.8461538461538463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3.0303030303030303</v>
      </c>
    </row>
    <row r="35" spans="1:25" ht="12.75" customHeight="1" x14ac:dyDescent="0.4">
      <c r="A35" s="101"/>
      <c r="B35" s="4" t="s">
        <v>111</v>
      </c>
      <c r="C35" s="54">
        <v>1.2658227848101267</v>
      </c>
      <c r="D35" s="54">
        <v>1.0610079575596816</v>
      </c>
      <c r="E35" s="54">
        <v>0.71684587813620071</v>
      </c>
      <c r="F35" s="54">
        <v>1.5873015873015872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1.6949152542372881</v>
      </c>
      <c r="N35" s="54">
        <v>3.7735849056603774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</row>
    <row r="36" spans="1:25" ht="12.75" customHeight="1" x14ac:dyDescent="0.4">
      <c r="A36" s="101"/>
      <c r="B36" s="4" t="s">
        <v>112</v>
      </c>
      <c r="C36" s="54">
        <v>2.278481012658228</v>
      </c>
      <c r="D36" s="54">
        <v>1.3262599469496021</v>
      </c>
      <c r="E36" s="54">
        <v>0.71684587813620071</v>
      </c>
      <c r="F36" s="54">
        <v>0</v>
      </c>
      <c r="G36" s="54">
        <v>0</v>
      </c>
      <c r="H36" s="54">
        <v>0</v>
      </c>
      <c r="I36" s="54">
        <v>4.3478260869565215</v>
      </c>
      <c r="J36" s="54">
        <v>1.2195121951219512</v>
      </c>
      <c r="K36" s="54">
        <v>0</v>
      </c>
      <c r="L36" s="54">
        <v>0</v>
      </c>
      <c r="M36" s="54">
        <v>3.3898305084745761</v>
      </c>
      <c r="N36" s="54">
        <v>0</v>
      </c>
      <c r="O36" s="54">
        <v>3.0303030303030303</v>
      </c>
      <c r="P36" s="54">
        <v>0</v>
      </c>
      <c r="Q36" s="54">
        <v>0</v>
      </c>
      <c r="R36" s="54">
        <v>9.0909090909090917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1.8181818181818181</v>
      </c>
    </row>
    <row r="37" spans="1:25" ht="12.75" customHeight="1" x14ac:dyDescent="0.4">
      <c r="A37" s="101"/>
      <c r="B37" s="4" t="s">
        <v>95</v>
      </c>
      <c r="C37" s="54">
        <v>16.962025316455694</v>
      </c>
      <c r="D37" s="54">
        <v>11.671087533156498</v>
      </c>
      <c r="E37" s="54">
        <v>9.67741935483871</v>
      </c>
      <c r="F37" s="54">
        <v>8.9947089947089935</v>
      </c>
      <c r="G37" s="54">
        <v>13.297872340425531</v>
      </c>
      <c r="H37" s="54">
        <v>8.0246913580246915</v>
      </c>
      <c r="I37" s="54">
        <v>19.565217391304348</v>
      </c>
      <c r="J37" s="54">
        <v>2.4390243902439024</v>
      </c>
      <c r="K37" s="54">
        <v>5.1282051282051277</v>
      </c>
      <c r="L37" s="54">
        <v>10.16949152542373</v>
      </c>
      <c r="M37" s="54">
        <v>6.7796610169491522</v>
      </c>
      <c r="N37" s="54">
        <v>9.433962264150944</v>
      </c>
      <c r="O37" s="54">
        <v>3.0303030303030303</v>
      </c>
      <c r="P37" s="54">
        <v>3.8461538461538463</v>
      </c>
      <c r="Q37" s="54">
        <v>0</v>
      </c>
      <c r="R37" s="54">
        <v>0</v>
      </c>
      <c r="S37" s="54">
        <v>0</v>
      </c>
      <c r="T37" s="54">
        <v>20</v>
      </c>
      <c r="U37" s="54">
        <v>0</v>
      </c>
      <c r="V37" s="54">
        <v>0</v>
      </c>
      <c r="W37" s="54">
        <v>0</v>
      </c>
      <c r="X37" s="54">
        <v>0</v>
      </c>
      <c r="Y37" s="54">
        <v>4.8484848484848486</v>
      </c>
    </row>
    <row r="38" spans="1:25" ht="12.75" customHeight="1" x14ac:dyDescent="0.4">
      <c r="A38" s="101"/>
      <c r="B38" s="4" t="s">
        <v>96</v>
      </c>
      <c r="C38" s="54">
        <v>17.215189873417721</v>
      </c>
      <c r="D38" s="54">
        <v>12.73209549071618</v>
      </c>
      <c r="E38" s="54">
        <v>15.770609318996415</v>
      </c>
      <c r="F38" s="54">
        <v>15.873015873015872</v>
      </c>
      <c r="G38" s="54">
        <v>22.872340425531913</v>
      </c>
      <c r="H38" s="54">
        <v>14.19753086419753</v>
      </c>
      <c r="I38" s="54">
        <v>19.565217391304348</v>
      </c>
      <c r="J38" s="54">
        <v>17.073170731707318</v>
      </c>
      <c r="K38" s="54">
        <v>8.9743589743589745</v>
      </c>
      <c r="L38" s="54">
        <v>15.254237288135593</v>
      </c>
      <c r="M38" s="54">
        <v>18.64406779661017</v>
      </c>
      <c r="N38" s="54">
        <v>15.09433962264151</v>
      </c>
      <c r="O38" s="54">
        <v>12.121212121212121</v>
      </c>
      <c r="P38" s="54">
        <v>30.76923076923077</v>
      </c>
      <c r="Q38" s="54">
        <v>0</v>
      </c>
      <c r="R38" s="54">
        <v>9.0909090909090917</v>
      </c>
      <c r="S38" s="54">
        <v>20</v>
      </c>
      <c r="T38" s="54">
        <v>0</v>
      </c>
      <c r="U38" s="54">
        <v>0</v>
      </c>
      <c r="V38" s="54">
        <v>50</v>
      </c>
      <c r="W38" s="54">
        <v>0</v>
      </c>
      <c r="X38" s="54">
        <v>0</v>
      </c>
      <c r="Y38" s="54">
        <v>15.757575757575756</v>
      </c>
    </row>
    <row r="39" spans="1:25" ht="12.75" customHeight="1" x14ac:dyDescent="0.4">
      <c r="A39" s="101"/>
      <c r="B39" s="4" t="s">
        <v>97</v>
      </c>
      <c r="C39" s="54">
        <v>47.088607594936711</v>
      </c>
      <c r="D39" s="54">
        <v>66.84350132625994</v>
      </c>
      <c r="E39" s="54">
        <v>67.383512544802869</v>
      </c>
      <c r="F39" s="54">
        <v>64.550264550264544</v>
      </c>
      <c r="G39" s="54">
        <v>53.723404255319153</v>
      </c>
      <c r="H39" s="54">
        <v>67.901234567901241</v>
      </c>
      <c r="I39" s="54">
        <v>50</v>
      </c>
      <c r="J39" s="54">
        <v>69.512195121951208</v>
      </c>
      <c r="K39" s="54">
        <v>75.641025641025635</v>
      </c>
      <c r="L39" s="54">
        <v>52.542372881355938</v>
      </c>
      <c r="M39" s="54">
        <v>64.406779661016941</v>
      </c>
      <c r="N39" s="54">
        <v>66.037735849056602</v>
      </c>
      <c r="O39" s="54">
        <v>81.818181818181827</v>
      </c>
      <c r="P39" s="54">
        <v>57.692307692307686</v>
      </c>
      <c r="Q39" s="54">
        <v>73.91304347826086</v>
      </c>
      <c r="R39" s="54">
        <v>81.818181818181827</v>
      </c>
      <c r="S39" s="54">
        <v>80</v>
      </c>
      <c r="T39" s="54">
        <v>80</v>
      </c>
      <c r="U39" s="54">
        <v>100</v>
      </c>
      <c r="V39" s="54">
        <v>50</v>
      </c>
      <c r="W39" s="54">
        <v>100</v>
      </c>
      <c r="X39" s="54">
        <v>100</v>
      </c>
      <c r="Y39" s="54">
        <v>66.060606060606062</v>
      </c>
    </row>
    <row r="40" spans="1:25" ht="12.75" customHeight="1" x14ac:dyDescent="0.4">
      <c r="A40" s="102"/>
      <c r="B40" s="48" t="s">
        <v>0</v>
      </c>
      <c r="C40" s="61">
        <v>100</v>
      </c>
      <c r="D40" s="61">
        <v>100</v>
      </c>
      <c r="E40" s="61">
        <v>100</v>
      </c>
      <c r="F40" s="61">
        <v>100</v>
      </c>
      <c r="G40" s="61">
        <v>100</v>
      </c>
      <c r="H40" s="61">
        <v>100</v>
      </c>
      <c r="I40" s="61">
        <v>100</v>
      </c>
      <c r="J40" s="61">
        <v>100</v>
      </c>
      <c r="K40" s="61">
        <v>100</v>
      </c>
      <c r="L40" s="61">
        <v>100</v>
      </c>
      <c r="M40" s="61">
        <v>100</v>
      </c>
      <c r="N40" s="61">
        <v>100</v>
      </c>
      <c r="O40" s="61">
        <v>100</v>
      </c>
      <c r="P40" s="61">
        <v>100</v>
      </c>
      <c r="Q40" s="61">
        <v>100</v>
      </c>
      <c r="R40" s="61">
        <v>100</v>
      </c>
      <c r="S40" s="61">
        <v>100</v>
      </c>
      <c r="T40" s="61">
        <v>100</v>
      </c>
      <c r="U40" s="61">
        <v>100</v>
      </c>
      <c r="V40" s="61">
        <v>100</v>
      </c>
      <c r="W40" s="61">
        <v>100</v>
      </c>
      <c r="X40" s="61">
        <v>100</v>
      </c>
      <c r="Y40" s="61">
        <v>100</v>
      </c>
    </row>
  </sheetData>
  <mergeCells count="3">
    <mergeCell ref="A3:A21"/>
    <mergeCell ref="A22:A40"/>
    <mergeCell ref="A2:B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B21" sqref="B21"/>
    </sheetView>
  </sheetViews>
  <sheetFormatPr defaultColWidth="8.75" defaultRowHeight="12.75" customHeight="1" x14ac:dyDescent="0.4"/>
  <cols>
    <col min="1" max="1" width="4.75" style="1" customWidth="1"/>
    <col min="2" max="2" width="30.75" style="1" customWidth="1"/>
    <col min="3" max="8" width="15.75" style="1" customWidth="1"/>
    <col min="9" max="16384" width="8.75" style="1"/>
  </cols>
  <sheetData>
    <row r="1" spans="1:8" ht="12.75" customHeight="1" x14ac:dyDescent="0.4">
      <c r="A1" s="14" t="s">
        <v>158</v>
      </c>
    </row>
    <row r="2" spans="1:8" ht="12.75" customHeight="1" x14ac:dyDescent="0.4">
      <c r="A2" s="93" t="s">
        <v>4</v>
      </c>
      <c r="B2" s="93"/>
      <c r="C2" s="93" t="s">
        <v>116</v>
      </c>
      <c r="D2" s="93"/>
      <c r="E2" s="93"/>
      <c r="F2" s="93" t="s">
        <v>120</v>
      </c>
      <c r="G2" s="93"/>
      <c r="H2" s="93"/>
    </row>
    <row r="3" spans="1:8" ht="12.75" customHeight="1" x14ac:dyDescent="0.4">
      <c r="A3" s="93"/>
      <c r="B3" s="93"/>
      <c r="C3" s="27" t="s">
        <v>1</v>
      </c>
      <c r="D3" s="27" t="s">
        <v>2</v>
      </c>
      <c r="E3" s="28" t="s">
        <v>7</v>
      </c>
      <c r="F3" s="27" t="s">
        <v>1</v>
      </c>
      <c r="G3" s="27" t="s">
        <v>2</v>
      </c>
      <c r="H3" s="28" t="s">
        <v>7</v>
      </c>
    </row>
    <row r="4" spans="1:8" ht="12.75" customHeight="1" x14ac:dyDescent="0.4">
      <c r="A4" s="23"/>
      <c r="B4" s="2" t="s">
        <v>18</v>
      </c>
      <c r="C4" s="3">
        <v>3876</v>
      </c>
      <c r="D4" s="3">
        <v>1357</v>
      </c>
      <c r="E4" s="10">
        <v>5233</v>
      </c>
      <c r="F4" s="17">
        <v>63.240332843857075</v>
      </c>
      <c r="G4" s="17">
        <v>54.739814441306976</v>
      </c>
      <c r="H4" s="12">
        <v>60.792286245353154</v>
      </c>
    </row>
    <row r="5" spans="1:8" ht="12.75" customHeight="1" x14ac:dyDescent="0.4">
      <c r="A5" s="21"/>
      <c r="B5" s="2" t="s">
        <v>19</v>
      </c>
      <c r="C5" s="3">
        <v>522</v>
      </c>
      <c r="D5" s="3">
        <v>96</v>
      </c>
      <c r="E5" s="11">
        <v>618</v>
      </c>
      <c r="F5" s="17">
        <v>8.5168869309838477</v>
      </c>
      <c r="G5" s="17">
        <v>3.8725292456635736</v>
      </c>
      <c r="H5" s="12">
        <v>7.1793680297397771</v>
      </c>
    </row>
    <row r="6" spans="1:8" ht="12.75" customHeight="1" x14ac:dyDescent="0.4">
      <c r="A6" s="21"/>
      <c r="B6" s="2" t="s">
        <v>20</v>
      </c>
      <c r="C6" s="3">
        <v>101</v>
      </c>
      <c r="D6" s="3">
        <v>34</v>
      </c>
      <c r="E6" s="11">
        <v>135</v>
      </c>
      <c r="F6" s="17">
        <v>1.6479034100179475</v>
      </c>
      <c r="G6" s="17">
        <v>1.3715207745058491</v>
      </c>
      <c r="H6" s="12">
        <v>1.5683085501858733</v>
      </c>
    </row>
    <row r="7" spans="1:8" ht="12.75" customHeight="1" x14ac:dyDescent="0.4">
      <c r="A7" s="21"/>
      <c r="B7" s="2" t="s">
        <v>9</v>
      </c>
      <c r="C7" s="3">
        <v>46</v>
      </c>
      <c r="D7" s="3">
        <v>10</v>
      </c>
      <c r="E7" s="11">
        <v>56</v>
      </c>
      <c r="F7" s="17">
        <v>0.75053026594876815</v>
      </c>
      <c r="G7" s="17">
        <v>0.40338846308995563</v>
      </c>
      <c r="H7" s="12">
        <v>0.65055762081784385</v>
      </c>
    </row>
    <row r="8" spans="1:8" ht="12.75" customHeight="1" x14ac:dyDescent="0.4">
      <c r="A8" s="20" t="s">
        <v>21</v>
      </c>
      <c r="B8" s="13"/>
      <c r="C8" s="5">
        <v>4545</v>
      </c>
      <c r="D8" s="5">
        <v>1497</v>
      </c>
      <c r="E8" s="9">
        <v>6042</v>
      </c>
      <c r="F8" s="6">
        <v>74.155653450807634</v>
      </c>
      <c r="G8" s="6">
        <v>60.387252924566361</v>
      </c>
      <c r="H8" s="7">
        <v>70.190520446096656</v>
      </c>
    </row>
    <row r="9" spans="1:8" ht="12.75" customHeight="1" x14ac:dyDescent="0.4">
      <c r="A9" s="23"/>
      <c r="B9" s="2" t="s">
        <v>22</v>
      </c>
      <c r="C9" s="3">
        <v>929</v>
      </c>
      <c r="D9" s="3">
        <v>623</v>
      </c>
      <c r="E9" s="10">
        <v>1552</v>
      </c>
      <c r="F9" s="17">
        <v>15.157448197095775</v>
      </c>
      <c r="G9" s="17">
        <v>25.131101250504233</v>
      </c>
      <c r="H9" s="12">
        <v>18.029739776951672</v>
      </c>
    </row>
    <row r="10" spans="1:8" ht="12.75" customHeight="1" x14ac:dyDescent="0.4">
      <c r="A10" s="21"/>
      <c r="B10" s="2" t="s">
        <v>23</v>
      </c>
      <c r="C10" s="3">
        <v>15</v>
      </c>
      <c r="D10" s="3">
        <v>4</v>
      </c>
      <c r="E10" s="11">
        <v>19</v>
      </c>
      <c r="F10" s="17">
        <v>0.24473813020068524</v>
      </c>
      <c r="G10" s="17">
        <v>0.16135538523598225</v>
      </c>
      <c r="H10" s="12">
        <v>0.22072490706319703</v>
      </c>
    </row>
    <row r="11" spans="1:8" ht="12.75" customHeight="1" x14ac:dyDescent="0.4">
      <c r="A11" s="21"/>
      <c r="B11" s="2" t="s">
        <v>9</v>
      </c>
      <c r="C11" s="3">
        <v>69</v>
      </c>
      <c r="D11" s="3">
        <v>39</v>
      </c>
      <c r="E11" s="11">
        <v>108</v>
      </c>
      <c r="F11" s="17">
        <v>1.1257953989231522</v>
      </c>
      <c r="G11" s="17">
        <v>1.573215006050827</v>
      </c>
      <c r="H11" s="12">
        <v>1.254646840148699</v>
      </c>
    </row>
    <row r="12" spans="1:8" ht="12.75" customHeight="1" x14ac:dyDescent="0.4">
      <c r="A12" s="16" t="s">
        <v>131</v>
      </c>
      <c r="B12" s="2"/>
      <c r="C12" s="5">
        <v>1013</v>
      </c>
      <c r="D12" s="5">
        <v>666</v>
      </c>
      <c r="E12" s="9">
        <v>1679</v>
      </c>
      <c r="F12" s="6">
        <v>16.527981726219611</v>
      </c>
      <c r="G12" s="6">
        <v>26.865671641791046</v>
      </c>
      <c r="H12" s="7">
        <v>19.505111524163567</v>
      </c>
    </row>
    <row r="13" spans="1:8" ht="12.75" customHeight="1" x14ac:dyDescent="0.4">
      <c r="A13" s="23"/>
      <c r="B13" s="2" t="s">
        <v>24</v>
      </c>
      <c r="C13" s="3">
        <v>96</v>
      </c>
      <c r="D13" s="3">
        <v>58</v>
      </c>
      <c r="E13" s="11">
        <v>154</v>
      </c>
      <c r="F13" s="17">
        <v>1.5663240332843857</v>
      </c>
      <c r="G13" s="17">
        <v>2.3396530859217424</v>
      </c>
      <c r="H13" s="12">
        <v>1.7890334572490705</v>
      </c>
    </row>
    <row r="14" spans="1:8" ht="12.75" customHeight="1" x14ac:dyDescent="0.4">
      <c r="A14" s="21"/>
      <c r="B14" s="2" t="s">
        <v>25</v>
      </c>
      <c r="C14" s="3">
        <v>406</v>
      </c>
      <c r="D14" s="3">
        <v>206</v>
      </c>
      <c r="E14" s="11">
        <v>612</v>
      </c>
      <c r="F14" s="17">
        <v>6.6242453907652141</v>
      </c>
      <c r="G14" s="17">
        <v>8.3098023396530856</v>
      </c>
      <c r="H14" s="12">
        <v>7.1096654275092943</v>
      </c>
    </row>
    <row r="15" spans="1:8" ht="12.75" customHeight="1" x14ac:dyDescent="0.4">
      <c r="A15" s="21"/>
      <c r="B15" s="2" t="s">
        <v>9</v>
      </c>
      <c r="C15" s="3">
        <v>22</v>
      </c>
      <c r="D15" s="3">
        <v>21</v>
      </c>
      <c r="E15" s="11">
        <v>43</v>
      </c>
      <c r="F15" s="17">
        <v>0.35894925762767177</v>
      </c>
      <c r="G15" s="17">
        <v>0.8471157724889069</v>
      </c>
      <c r="H15" s="12">
        <v>0.49953531598513007</v>
      </c>
    </row>
    <row r="16" spans="1:8" ht="12.75" customHeight="1" x14ac:dyDescent="0.4">
      <c r="A16" s="22" t="s">
        <v>26</v>
      </c>
      <c r="B16" s="13"/>
      <c r="C16" s="5">
        <v>524</v>
      </c>
      <c r="D16" s="5">
        <v>285</v>
      </c>
      <c r="E16" s="9">
        <v>809</v>
      </c>
      <c r="F16" s="6">
        <v>8.5495186816772719</v>
      </c>
      <c r="G16" s="6">
        <v>11.496571198063736</v>
      </c>
      <c r="H16" s="7">
        <v>9.3982342007434934</v>
      </c>
    </row>
    <row r="17" spans="1:8" ht="12.75" customHeight="1" x14ac:dyDescent="0.4">
      <c r="A17" s="15" t="s">
        <v>9</v>
      </c>
      <c r="B17" s="13"/>
      <c r="C17" s="4">
        <v>47</v>
      </c>
      <c r="D17" s="4">
        <v>31</v>
      </c>
      <c r="E17" s="8">
        <v>78</v>
      </c>
      <c r="F17" s="6">
        <v>0.76684614129548057</v>
      </c>
      <c r="G17" s="6">
        <v>1.2505042355788625</v>
      </c>
      <c r="H17" s="7">
        <v>0.90613382899628248</v>
      </c>
    </row>
    <row r="18" spans="1:8" ht="12.75" customHeight="1" x14ac:dyDescent="0.4">
      <c r="A18" s="95" t="s">
        <v>0</v>
      </c>
      <c r="B18" s="96"/>
      <c r="C18" s="9">
        <v>6129</v>
      </c>
      <c r="D18" s="9">
        <v>2479</v>
      </c>
      <c r="E18" s="9">
        <v>8608</v>
      </c>
      <c r="F18" s="7">
        <v>99.999999999999986</v>
      </c>
      <c r="G18" s="7">
        <v>100</v>
      </c>
      <c r="H18" s="7">
        <v>100</v>
      </c>
    </row>
    <row r="19" spans="1:8" ht="12.75" customHeight="1" x14ac:dyDescent="0.4">
      <c r="A19" s="1" t="s">
        <v>31</v>
      </c>
    </row>
  </sheetData>
  <mergeCells count="4">
    <mergeCell ref="F2:H2"/>
    <mergeCell ref="C2:E2"/>
    <mergeCell ref="A2:B3"/>
    <mergeCell ref="A18:B18"/>
  </mergeCells>
  <phoneticPr fontId="1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Normal="100" workbookViewId="0">
      <selection activeCell="A30" sqref="A30"/>
    </sheetView>
  </sheetViews>
  <sheetFormatPr defaultColWidth="8.75" defaultRowHeight="12.75" customHeight="1" x14ac:dyDescent="0.4"/>
  <cols>
    <col min="1" max="1" width="28.625" style="1" customWidth="1"/>
    <col min="2" max="5" width="10.75" style="1" customWidth="1"/>
    <col min="6" max="16384" width="8.75" style="1"/>
  </cols>
  <sheetData>
    <row r="1" spans="1:5" ht="12.75" customHeight="1" x14ac:dyDescent="0.4">
      <c r="A1" s="14" t="s">
        <v>157</v>
      </c>
      <c r="B1" s="14"/>
      <c r="C1" s="14"/>
      <c r="D1" s="14"/>
      <c r="E1" s="14"/>
    </row>
    <row r="2" spans="1:5" ht="12.75" customHeight="1" x14ac:dyDescent="0.4">
      <c r="A2" s="97" t="s">
        <v>4</v>
      </c>
      <c r="B2" s="93" t="s">
        <v>5</v>
      </c>
      <c r="C2" s="93"/>
      <c r="D2" s="97" t="s">
        <v>122</v>
      </c>
      <c r="E2" s="97"/>
    </row>
    <row r="3" spans="1:5" ht="12.75" customHeight="1" x14ac:dyDescent="0.4">
      <c r="A3" s="99"/>
      <c r="B3" s="93"/>
      <c r="C3" s="93"/>
      <c r="D3" s="98" t="s">
        <v>121</v>
      </c>
      <c r="E3" s="98"/>
    </row>
    <row r="4" spans="1:5" ht="12.75" customHeight="1" x14ac:dyDescent="0.4">
      <c r="A4" s="98"/>
      <c r="B4" s="82" t="s">
        <v>14</v>
      </c>
      <c r="C4" s="82" t="s">
        <v>17</v>
      </c>
      <c r="D4" s="82" t="s">
        <v>14</v>
      </c>
      <c r="E4" s="82" t="s">
        <v>17</v>
      </c>
    </row>
    <row r="5" spans="1:5" ht="12.75" customHeight="1" x14ac:dyDescent="0.4">
      <c r="A5" s="67" t="s">
        <v>34</v>
      </c>
      <c r="B5" s="5">
        <v>1905</v>
      </c>
      <c r="C5" s="5">
        <v>251</v>
      </c>
      <c r="D5" s="6">
        <v>20.769733972961184</v>
      </c>
      <c r="E5" s="6">
        <v>13.619099294628324</v>
      </c>
    </row>
    <row r="6" spans="1:5" ht="12.75" customHeight="1" x14ac:dyDescent="0.4">
      <c r="A6" s="67" t="s">
        <v>35</v>
      </c>
      <c r="B6" s="5">
        <v>1343</v>
      </c>
      <c r="C6" s="5">
        <v>175</v>
      </c>
      <c r="D6" s="6">
        <v>14.642389882250328</v>
      </c>
      <c r="E6" s="6">
        <v>9.4953879544221387</v>
      </c>
    </row>
    <row r="7" spans="1:5" ht="12.75" customHeight="1" x14ac:dyDescent="0.4">
      <c r="A7" s="67" t="s">
        <v>36</v>
      </c>
      <c r="B7" s="5">
        <v>1066</v>
      </c>
      <c r="C7" s="5">
        <v>216</v>
      </c>
      <c r="D7" s="6">
        <v>11.62232882686437</v>
      </c>
      <c r="E7" s="6">
        <v>11.720021703743896</v>
      </c>
    </row>
    <row r="8" spans="1:5" ht="12.75" customHeight="1" x14ac:dyDescent="0.4">
      <c r="A8" s="67" t="s">
        <v>37</v>
      </c>
      <c r="B8" s="5">
        <v>963</v>
      </c>
      <c r="C8" s="5">
        <v>157</v>
      </c>
      <c r="D8" s="6">
        <v>10.499345835150457</v>
      </c>
      <c r="E8" s="6">
        <v>8.5187194791101462</v>
      </c>
    </row>
    <row r="9" spans="1:5" ht="12.75" customHeight="1" x14ac:dyDescent="0.4">
      <c r="A9" s="67" t="s">
        <v>38</v>
      </c>
      <c r="B9" s="5">
        <v>898</v>
      </c>
      <c r="C9" s="5">
        <v>214</v>
      </c>
      <c r="D9" s="6">
        <v>9.7906672481465318</v>
      </c>
      <c r="E9" s="6">
        <v>11.611502984264787</v>
      </c>
    </row>
    <row r="10" spans="1:5" ht="12.75" customHeight="1" x14ac:dyDescent="0.4">
      <c r="A10" s="67" t="s">
        <v>39</v>
      </c>
      <c r="B10" s="5">
        <v>765</v>
      </c>
      <c r="C10" s="5">
        <v>139</v>
      </c>
      <c r="D10" s="6">
        <v>8.3406018316615782</v>
      </c>
      <c r="E10" s="6">
        <v>7.5420510037981554</v>
      </c>
    </row>
    <row r="11" spans="1:5" ht="12.75" customHeight="1" x14ac:dyDescent="0.4">
      <c r="A11" s="67" t="s">
        <v>40</v>
      </c>
      <c r="B11" s="5">
        <v>474</v>
      </c>
      <c r="C11" s="5">
        <v>178</v>
      </c>
      <c r="D11" s="6">
        <v>5.167902311382468</v>
      </c>
      <c r="E11" s="6">
        <v>9.6581660336408035</v>
      </c>
    </row>
    <row r="12" spans="1:5" ht="12.75" customHeight="1" x14ac:dyDescent="0.4">
      <c r="A12" s="67" t="s">
        <v>41</v>
      </c>
      <c r="B12" s="5">
        <v>428</v>
      </c>
      <c r="C12" s="5">
        <v>103</v>
      </c>
      <c r="D12" s="6">
        <v>4.6663759267335365</v>
      </c>
      <c r="E12" s="6">
        <v>5.588714053174173</v>
      </c>
    </row>
    <row r="13" spans="1:5" ht="12.75" customHeight="1" x14ac:dyDescent="0.4">
      <c r="A13" s="67" t="s">
        <v>43</v>
      </c>
      <c r="B13" s="5">
        <v>409</v>
      </c>
      <c r="C13" s="5">
        <v>105</v>
      </c>
      <c r="D13" s="6">
        <v>4.4592237243785435</v>
      </c>
      <c r="E13" s="6">
        <v>5.6972327726532832</v>
      </c>
    </row>
    <row r="14" spans="1:5" ht="12.75" customHeight="1" x14ac:dyDescent="0.4">
      <c r="A14" s="67" t="s">
        <v>42</v>
      </c>
      <c r="B14" s="5">
        <v>396</v>
      </c>
      <c r="C14" s="5">
        <v>44</v>
      </c>
      <c r="D14" s="6">
        <v>4.3174880069777588</v>
      </c>
      <c r="E14" s="6">
        <v>2.3874118285404231</v>
      </c>
    </row>
    <row r="15" spans="1:5" ht="12.75" customHeight="1" x14ac:dyDescent="0.4">
      <c r="A15" s="67" t="s">
        <v>44</v>
      </c>
      <c r="B15" s="5">
        <v>288</v>
      </c>
      <c r="C15" s="5">
        <v>64</v>
      </c>
      <c r="D15" s="6">
        <v>3.139991277802006</v>
      </c>
      <c r="E15" s="6">
        <v>3.4725990233315249</v>
      </c>
    </row>
    <row r="16" spans="1:5" ht="12.75" customHeight="1" x14ac:dyDescent="0.4">
      <c r="A16" s="67" t="s">
        <v>45</v>
      </c>
      <c r="B16" s="5">
        <v>233</v>
      </c>
      <c r="C16" s="5">
        <v>45</v>
      </c>
      <c r="D16" s="6">
        <v>2.5403401657217621</v>
      </c>
      <c r="E16" s="6">
        <v>2.4416711882799782</v>
      </c>
    </row>
    <row r="17" spans="1:5" ht="12.75" customHeight="1" x14ac:dyDescent="0.4">
      <c r="A17" s="67" t="s">
        <v>46</v>
      </c>
      <c r="B17" s="5">
        <v>222</v>
      </c>
      <c r="C17" s="5">
        <v>34</v>
      </c>
      <c r="D17" s="6">
        <v>2.4204099433057134</v>
      </c>
      <c r="E17" s="6">
        <v>1.8448182311448724</v>
      </c>
    </row>
    <row r="18" spans="1:5" ht="12.75" customHeight="1" x14ac:dyDescent="0.4">
      <c r="A18" s="67" t="s">
        <v>48</v>
      </c>
      <c r="B18" s="5">
        <v>153</v>
      </c>
      <c r="C18" s="5">
        <v>75</v>
      </c>
      <c r="D18" s="6">
        <v>1.6681203663323159</v>
      </c>
      <c r="E18" s="6">
        <v>4.0694519804666305</v>
      </c>
    </row>
    <row r="19" spans="1:5" ht="12.75" customHeight="1" x14ac:dyDescent="0.4">
      <c r="A19" s="67" t="s">
        <v>47</v>
      </c>
      <c r="B19" s="5">
        <v>209</v>
      </c>
      <c r="C19" s="5">
        <v>21</v>
      </c>
      <c r="D19" s="6">
        <v>2.2786742259049282</v>
      </c>
      <c r="E19" s="6">
        <v>1.1394465545306565</v>
      </c>
    </row>
    <row r="20" spans="1:5" ht="12.75" customHeight="1" x14ac:dyDescent="0.4">
      <c r="A20" s="67" t="s">
        <v>49</v>
      </c>
      <c r="B20" s="5">
        <v>143</v>
      </c>
      <c r="C20" s="5">
        <v>33</v>
      </c>
      <c r="D20" s="6">
        <v>1.5590928914086351</v>
      </c>
      <c r="E20" s="6">
        <v>1.7905588714053173</v>
      </c>
    </row>
    <row r="21" spans="1:5" ht="12.75" customHeight="1" x14ac:dyDescent="0.4">
      <c r="A21" s="67" t="s">
        <v>50</v>
      </c>
      <c r="B21" s="5">
        <v>91</v>
      </c>
      <c r="C21" s="5">
        <v>48</v>
      </c>
      <c r="D21" s="6">
        <v>0.99215002180549505</v>
      </c>
      <c r="E21" s="6">
        <v>2.6044492674986435</v>
      </c>
    </row>
    <row r="22" spans="1:5" ht="12.75" customHeight="1" x14ac:dyDescent="0.4">
      <c r="A22" s="67" t="s">
        <v>51</v>
      </c>
      <c r="B22" s="5">
        <v>49</v>
      </c>
      <c r="C22" s="5">
        <v>65</v>
      </c>
      <c r="D22" s="6">
        <v>0.53423462712603575</v>
      </c>
      <c r="E22" s="6">
        <v>3.5268583830710796</v>
      </c>
    </row>
    <row r="23" spans="1:5" ht="12.75" customHeight="1" x14ac:dyDescent="0.4">
      <c r="A23" s="4" t="s">
        <v>9</v>
      </c>
      <c r="B23" s="5">
        <v>3064</v>
      </c>
      <c r="C23" s="5">
        <v>421</v>
      </c>
      <c r="D23" s="6">
        <v>33.406018316615786</v>
      </c>
      <c r="E23" s="6">
        <v>22.843190450352687</v>
      </c>
    </row>
    <row r="24" spans="1:5" ht="12.75" customHeight="1" x14ac:dyDescent="0.4">
      <c r="A24" s="83" t="s">
        <v>52</v>
      </c>
      <c r="B24" s="9">
        <v>13099</v>
      </c>
      <c r="C24" s="9">
        <v>2388</v>
      </c>
      <c r="D24" s="14"/>
      <c r="E24" s="14"/>
    </row>
    <row r="25" spans="1:5" ht="12.75" customHeight="1" x14ac:dyDescent="0.4">
      <c r="A25" s="82" t="s">
        <v>32</v>
      </c>
      <c r="B25" s="5">
        <v>9172</v>
      </c>
      <c r="C25" s="5">
        <v>1843</v>
      </c>
      <c r="D25" s="14"/>
      <c r="E25" s="14"/>
    </row>
    <row r="26" spans="1:5" ht="12.75" customHeight="1" x14ac:dyDescent="0.4">
      <c r="A26" s="14" t="s">
        <v>133</v>
      </c>
      <c r="B26" s="14"/>
      <c r="C26" s="14"/>
      <c r="D26" s="14"/>
      <c r="E26" s="14"/>
    </row>
    <row r="27" spans="1:5" ht="12.75" customHeight="1" x14ac:dyDescent="0.4">
      <c r="A27" s="14" t="s">
        <v>166</v>
      </c>
      <c r="B27" s="14"/>
      <c r="C27" s="14"/>
      <c r="D27" s="14"/>
      <c r="E27" s="14"/>
    </row>
    <row r="28" spans="1:5" ht="12.75" customHeight="1" x14ac:dyDescent="0.4">
      <c r="A28" s="14" t="s">
        <v>169</v>
      </c>
      <c r="B28" s="14"/>
      <c r="C28" s="14"/>
      <c r="D28" s="14"/>
      <c r="E28" s="14"/>
    </row>
  </sheetData>
  <mergeCells count="4">
    <mergeCell ref="D2:E2"/>
    <mergeCell ref="D3:E3"/>
    <mergeCell ref="B2:C3"/>
    <mergeCell ref="A2:A4"/>
  </mergeCells>
  <phoneticPr fontId="1"/>
  <pageMargins left="0.7" right="0.7" top="0.75" bottom="0.75" header="0.3" footer="0.3"/>
  <pageSetup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A31" sqref="A31"/>
    </sheetView>
  </sheetViews>
  <sheetFormatPr defaultColWidth="8.75" defaultRowHeight="12.75" customHeight="1" x14ac:dyDescent="0.4"/>
  <cols>
    <col min="1" max="1" width="25.75" style="1" customWidth="1"/>
    <col min="2" max="5" width="10.75" style="1" customWidth="1"/>
    <col min="6" max="6" width="8.75" style="1"/>
    <col min="7" max="7" width="8.75" style="1" customWidth="1"/>
    <col min="8" max="16384" width="8.75" style="1"/>
  </cols>
  <sheetData>
    <row r="1" spans="1:5" ht="12.75" customHeight="1" x14ac:dyDescent="0.4">
      <c r="A1" s="14" t="s">
        <v>155</v>
      </c>
    </row>
    <row r="2" spans="1:5" ht="12.75" customHeight="1" x14ac:dyDescent="0.4">
      <c r="A2" s="97" t="s">
        <v>4</v>
      </c>
      <c r="B2" s="93" t="s">
        <v>5</v>
      </c>
      <c r="C2" s="93"/>
      <c r="D2" s="97" t="s">
        <v>122</v>
      </c>
      <c r="E2" s="97"/>
    </row>
    <row r="3" spans="1:5" ht="12.75" customHeight="1" x14ac:dyDescent="0.4">
      <c r="A3" s="99"/>
      <c r="B3" s="93"/>
      <c r="C3" s="93"/>
      <c r="D3" s="98" t="s">
        <v>121</v>
      </c>
      <c r="E3" s="98"/>
    </row>
    <row r="4" spans="1:5" ht="12.75" customHeight="1" x14ac:dyDescent="0.4">
      <c r="A4" s="98"/>
      <c r="B4" s="29" t="s">
        <v>14</v>
      </c>
      <c r="C4" s="29" t="s">
        <v>17</v>
      </c>
      <c r="D4" s="29" t="s">
        <v>14</v>
      </c>
      <c r="E4" s="29" t="s">
        <v>17</v>
      </c>
    </row>
    <row r="5" spans="1:5" ht="12.75" customHeight="1" x14ac:dyDescent="0.4">
      <c r="A5" s="4" t="s">
        <v>53</v>
      </c>
      <c r="B5" s="5">
        <v>1710</v>
      </c>
      <c r="C5" s="5">
        <v>199</v>
      </c>
      <c r="D5" s="6">
        <v>18.64369821194941</v>
      </c>
      <c r="E5" s="6">
        <v>10.797612588171459</v>
      </c>
    </row>
    <row r="6" spans="1:5" ht="12.75" customHeight="1" x14ac:dyDescent="0.4">
      <c r="A6" s="4" t="s">
        <v>54</v>
      </c>
      <c r="B6" s="5">
        <v>1498</v>
      </c>
      <c r="C6" s="5">
        <v>398</v>
      </c>
      <c r="D6" s="6">
        <v>16.332315743567381</v>
      </c>
      <c r="E6" s="6">
        <v>21.595225176342918</v>
      </c>
    </row>
    <row r="7" spans="1:5" ht="12.75" customHeight="1" x14ac:dyDescent="0.4">
      <c r="A7" s="4" t="s">
        <v>55</v>
      </c>
      <c r="B7" s="5">
        <v>1376</v>
      </c>
      <c r="C7" s="5">
        <v>211</v>
      </c>
      <c r="D7" s="6">
        <v>15.002180549498473</v>
      </c>
      <c r="E7" s="6">
        <v>11.44872490504612</v>
      </c>
    </row>
    <row r="8" spans="1:5" ht="12.75" customHeight="1" x14ac:dyDescent="0.4">
      <c r="A8" s="4" t="s">
        <v>57</v>
      </c>
      <c r="B8" s="5">
        <v>844</v>
      </c>
      <c r="C8" s="5">
        <v>261</v>
      </c>
      <c r="D8" s="6">
        <v>9.2019188835586583</v>
      </c>
      <c r="E8" s="6">
        <v>14.161692892023876</v>
      </c>
    </row>
    <row r="9" spans="1:5" ht="12.75" customHeight="1" x14ac:dyDescent="0.4">
      <c r="A9" s="4" t="s">
        <v>60</v>
      </c>
      <c r="B9" s="5">
        <v>1008</v>
      </c>
      <c r="C9" s="5">
        <v>54</v>
      </c>
      <c r="D9" s="6">
        <v>10.98996947230702</v>
      </c>
      <c r="E9" s="6">
        <v>2.930005425935974</v>
      </c>
    </row>
    <row r="10" spans="1:5" ht="12.75" customHeight="1" x14ac:dyDescent="0.4">
      <c r="A10" s="4" t="s">
        <v>61</v>
      </c>
      <c r="B10" s="5">
        <v>809</v>
      </c>
      <c r="C10" s="5">
        <v>176</v>
      </c>
      <c r="D10" s="6">
        <v>8.8203227213257733</v>
      </c>
      <c r="E10" s="6">
        <v>9.5496473141616924</v>
      </c>
    </row>
    <row r="11" spans="1:5" ht="12.75" customHeight="1" x14ac:dyDescent="0.4">
      <c r="A11" s="4" t="s">
        <v>56</v>
      </c>
      <c r="B11" s="5">
        <v>896</v>
      </c>
      <c r="C11" s="5">
        <v>60</v>
      </c>
      <c r="D11" s="6">
        <v>9.7688617531617972</v>
      </c>
      <c r="E11" s="6">
        <v>3.2555615843733046</v>
      </c>
    </row>
    <row r="12" spans="1:5" ht="12.75" customHeight="1" x14ac:dyDescent="0.4">
      <c r="A12" s="4" t="s">
        <v>58</v>
      </c>
      <c r="B12" s="5">
        <v>892</v>
      </c>
      <c r="C12" s="5">
        <v>30</v>
      </c>
      <c r="D12" s="6">
        <v>9.7252507631923244</v>
      </c>
      <c r="E12" s="6">
        <v>1.6277807921866523</v>
      </c>
    </row>
    <row r="13" spans="1:5" ht="12.75" customHeight="1" x14ac:dyDescent="0.4">
      <c r="A13" s="4" t="s">
        <v>59</v>
      </c>
      <c r="B13" s="5">
        <v>703</v>
      </c>
      <c r="C13" s="5">
        <v>206</v>
      </c>
      <c r="D13" s="6">
        <v>7.6646314871347583</v>
      </c>
      <c r="E13" s="6">
        <v>11.177428106348346</v>
      </c>
    </row>
    <row r="14" spans="1:5" ht="12.75" customHeight="1" x14ac:dyDescent="0.4">
      <c r="A14" s="4" t="s">
        <v>62</v>
      </c>
      <c r="B14" s="5">
        <v>556</v>
      </c>
      <c r="C14" s="5">
        <v>161</v>
      </c>
      <c r="D14" s="6">
        <v>6.0619276057566509</v>
      </c>
      <c r="E14" s="6">
        <v>8.7357569180683665</v>
      </c>
    </row>
    <row r="15" spans="1:5" ht="12.75" customHeight="1" x14ac:dyDescent="0.4">
      <c r="A15" s="4" t="s">
        <v>63</v>
      </c>
      <c r="B15" s="5">
        <v>491</v>
      </c>
      <c r="C15" s="5">
        <v>131</v>
      </c>
      <c r="D15" s="6">
        <v>5.3532490187527255</v>
      </c>
      <c r="E15" s="6">
        <v>7.1079761258817138</v>
      </c>
    </row>
    <row r="16" spans="1:5" ht="12.75" customHeight="1" x14ac:dyDescent="0.4">
      <c r="A16" s="4" t="s">
        <v>65</v>
      </c>
      <c r="B16" s="5">
        <v>328</v>
      </c>
      <c r="C16" s="5">
        <v>78</v>
      </c>
      <c r="D16" s="6">
        <v>3.5761011774967293</v>
      </c>
      <c r="E16" s="6">
        <v>4.2322300596852953</v>
      </c>
    </row>
    <row r="17" spans="1:5" ht="12.75" customHeight="1" x14ac:dyDescent="0.4">
      <c r="A17" s="4" t="s">
        <v>66</v>
      </c>
      <c r="B17" s="5">
        <v>261</v>
      </c>
      <c r="C17" s="5">
        <v>110</v>
      </c>
      <c r="D17" s="6">
        <v>2.845617095508068</v>
      </c>
      <c r="E17" s="6">
        <v>5.9685295713510582</v>
      </c>
    </row>
    <row r="18" spans="1:5" ht="12.75" customHeight="1" x14ac:dyDescent="0.4">
      <c r="A18" s="4" t="s">
        <v>64</v>
      </c>
      <c r="B18" s="5">
        <v>303</v>
      </c>
      <c r="C18" s="5">
        <v>9</v>
      </c>
      <c r="D18" s="6">
        <v>3.3035324901875276</v>
      </c>
      <c r="E18" s="6">
        <v>0.48833423765599565</v>
      </c>
    </row>
    <row r="19" spans="1:5" ht="12.75" customHeight="1" x14ac:dyDescent="0.4">
      <c r="A19" s="4" t="s">
        <v>68</v>
      </c>
      <c r="B19" s="5">
        <v>196</v>
      </c>
      <c r="C19" s="5">
        <v>35</v>
      </c>
      <c r="D19" s="6">
        <v>2.136938508504143</v>
      </c>
      <c r="E19" s="6">
        <v>1.8990775908844275</v>
      </c>
    </row>
    <row r="20" spans="1:5" ht="12.75" customHeight="1" x14ac:dyDescent="0.4">
      <c r="A20" s="4" t="s">
        <v>67</v>
      </c>
      <c r="B20" s="5">
        <v>167</v>
      </c>
      <c r="C20" s="5">
        <v>15</v>
      </c>
      <c r="D20" s="6">
        <v>1.8207588312254688</v>
      </c>
      <c r="E20" s="6">
        <v>0.81389039609332614</v>
      </c>
    </row>
    <row r="21" spans="1:5" ht="12.75" customHeight="1" x14ac:dyDescent="0.4">
      <c r="A21" s="4" t="s">
        <v>69</v>
      </c>
      <c r="B21" s="5">
        <v>137</v>
      </c>
      <c r="C21" s="5">
        <v>39</v>
      </c>
      <c r="D21" s="6">
        <v>1.4936764064544266</v>
      </c>
      <c r="E21" s="6">
        <v>2.1161150298426477</v>
      </c>
    </row>
    <row r="22" spans="1:5" ht="12.75" customHeight="1" x14ac:dyDescent="0.4">
      <c r="A22" s="4" t="s">
        <v>70</v>
      </c>
      <c r="B22" s="5">
        <v>94</v>
      </c>
      <c r="C22" s="5">
        <v>9</v>
      </c>
      <c r="D22" s="6">
        <v>1.0248582642825994</v>
      </c>
      <c r="E22" s="6">
        <v>0.48833423765599565</v>
      </c>
    </row>
    <row r="23" spans="1:5" ht="12.75" customHeight="1" x14ac:dyDescent="0.4">
      <c r="A23" s="4" t="s">
        <v>71</v>
      </c>
      <c r="B23" s="5">
        <v>77</v>
      </c>
      <c r="C23" s="5">
        <v>3</v>
      </c>
      <c r="D23" s="6">
        <v>0.83951155691234181</v>
      </c>
      <c r="E23" s="6">
        <v>0.16277807921866522</v>
      </c>
    </row>
    <row r="24" spans="1:5" ht="12.75" customHeight="1" x14ac:dyDescent="0.4">
      <c r="A24" s="4" t="s">
        <v>72</v>
      </c>
      <c r="B24" s="5">
        <v>29</v>
      </c>
      <c r="C24" s="5">
        <v>1</v>
      </c>
      <c r="D24" s="6">
        <v>0.31617967727867424</v>
      </c>
      <c r="E24" s="6">
        <v>5.4259359739555077E-2</v>
      </c>
    </row>
    <row r="25" spans="1:5" ht="12.75" customHeight="1" x14ac:dyDescent="0.4">
      <c r="A25" s="4" t="s">
        <v>74</v>
      </c>
      <c r="B25" s="5">
        <v>20</v>
      </c>
      <c r="C25" s="5">
        <v>1</v>
      </c>
      <c r="D25" s="6">
        <v>0.21805494984736151</v>
      </c>
      <c r="E25" s="6">
        <v>5.4259359739555077E-2</v>
      </c>
    </row>
    <row r="26" spans="1:5" ht="12.75" customHeight="1" x14ac:dyDescent="0.4">
      <c r="A26" s="4" t="s">
        <v>73</v>
      </c>
      <c r="B26" s="5">
        <v>11</v>
      </c>
      <c r="C26" s="5">
        <v>4</v>
      </c>
      <c r="D26" s="6">
        <v>0.11993022241604885</v>
      </c>
      <c r="E26" s="6">
        <v>0.21703743895822031</v>
      </c>
    </row>
    <row r="27" spans="1:5" ht="12.75" customHeight="1" x14ac:dyDescent="0.4">
      <c r="A27" s="4" t="s">
        <v>9</v>
      </c>
      <c r="B27" s="14">
        <v>745</v>
      </c>
      <c r="C27" s="5">
        <v>211</v>
      </c>
      <c r="D27" s="6">
        <v>8.1225468818142179</v>
      </c>
      <c r="E27" s="6">
        <v>11.44872490504612</v>
      </c>
    </row>
    <row r="28" spans="1:5" ht="12.75" customHeight="1" x14ac:dyDescent="0.4">
      <c r="A28" s="30" t="s">
        <v>52</v>
      </c>
      <c r="B28" s="9">
        <v>13151</v>
      </c>
      <c r="C28" s="9">
        <v>2402</v>
      </c>
      <c r="D28" s="14"/>
      <c r="E28" s="14"/>
    </row>
    <row r="29" spans="1:5" ht="12.75" customHeight="1" x14ac:dyDescent="0.4">
      <c r="A29" s="29" t="s">
        <v>75</v>
      </c>
      <c r="B29" s="5">
        <v>9172</v>
      </c>
      <c r="C29" s="5">
        <v>1843</v>
      </c>
      <c r="D29" s="14"/>
      <c r="E29" s="14"/>
    </row>
  </sheetData>
  <mergeCells count="4">
    <mergeCell ref="B2:C3"/>
    <mergeCell ref="D2:E2"/>
    <mergeCell ref="D3:E3"/>
    <mergeCell ref="A2:A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30" sqref="A30"/>
    </sheetView>
  </sheetViews>
  <sheetFormatPr defaultColWidth="8.75" defaultRowHeight="12.75" customHeight="1" x14ac:dyDescent="0.4"/>
  <cols>
    <col min="1" max="1" width="25.75" style="1" customWidth="1"/>
    <col min="2" max="7" width="8.75" style="1" customWidth="1"/>
    <col min="8" max="16384" width="8.75" style="1"/>
  </cols>
  <sheetData>
    <row r="1" spans="1:7" ht="12.75" customHeight="1" x14ac:dyDescent="0.4">
      <c r="A1" s="14" t="s">
        <v>154</v>
      </c>
      <c r="B1" s="14"/>
      <c r="C1" s="14"/>
      <c r="D1" s="14"/>
      <c r="E1" s="14"/>
      <c r="F1" s="14"/>
      <c r="G1" s="14"/>
    </row>
    <row r="2" spans="1:7" ht="12.75" customHeight="1" x14ac:dyDescent="0.4">
      <c r="A2" s="93" t="s">
        <v>4</v>
      </c>
      <c r="B2" s="93" t="s">
        <v>5</v>
      </c>
      <c r="C2" s="93"/>
      <c r="D2" s="93"/>
      <c r="E2" s="97" t="s">
        <v>32</v>
      </c>
      <c r="F2" s="97"/>
      <c r="G2" s="97"/>
    </row>
    <row r="3" spans="1:7" ht="12.75" customHeight="1" x14ac:dyDescent="0.4">
      <c r="A3" s="93"/>
      <c r="B3" s="93"/>
      <c r="C3" s="93"/>
      <c r="D3" s="93"/>
      <c r="E3" s="98" t="s">
        <v>33</v>
      </c>
      <c r="F3" s="98"/>
      <c r="G3" s="98"/>
    </row>
    <row r="4" spans="1:7" ht="12.75" customHeight="1" x14ac:dyDescent="0.4">
      <c r="A4" s="93"/>
      <c r="B4" s="93" t="s">
        <v>21</v>
      </c>
      <c r="C4" s="84" t="s">
        <v>27</v>
      </c>
      <c r="D4" s="93" t="s">
        <v>26</v>
      </c>
      <c r="E4" s="93" t="s">
        <v>21</v>
      </c>
      <c r="F4" s="84" t="s">
        <v>27</v>
      </c>
      <c r="G4" s="93" t="s">
        <v>26</v>
      </c>
    </row>
    <row r="5" spans="1:7" ht="12.75" customHeight="1" x14ac:dyDescent="0.4">
      <c r="A5" s="93"/>
      <c r="B5" s="93"/>
      <c r="C5" s="85" t="s">
        <v>28</v>
      </c>
      <c r="D5" s="93"/>
      <c r="E5" s="93"/>
      <c r="F5" s="85" t="s">
        <v>28</v>
      </c>
      <c r="G5" s="93"/>
    </row>
    <row r="6" spans="1:7" ht="12.75" customHeight="1" x14ac:dyDescent="0.4">
      <c r="A6" s="4" t="s">
        <v>34</v>
      </c>
      <c r="B6" s="5">
        <v>1680</v>
      </c>
      <c r="C6" s="4">
        <v>228</v>
      </c>
      <c r="D6" s="4">
        <v>78</v>
      </c>
      <c r="E6" s="6">
        <v>36.963696369636963</v>
      </c>
      <c r="F6" s="6">
        <v>22.507403751233959</v>
      </c>
      <c r="G6" s="6">
        <v>14.885496183206106</v>
      </c>
    </row>
    <row r="7" spans="1:7" ht="12.75" customHeight="1" x14ac:dyDescent="0.4">
      <c r="A7" s="4" t="s">
        <v>35</v>
      </c>
      <c r="B7" s="5">
        <v>1240</v>
      </c>
      <c r="C7" s="4">
        <v>154</v>
      </c>
      <c r="D7" s="4">
        <v>126</v>
      </c>
      <c r="E7" s="6">
        <v>27.282728272827285</v>
      </c>
      <c r="F7" s="6">
        <v>15.202369200394866</v>
      </c>
      <c r="G7" s="6">
        <v>24.045801526717558</v>
      </c>
    </row>
    <row r="8" spans="1:7" ht="12.75" customHeight="1" x14ac:dyDescent="0.4">
      <c r="A8" s="4" t="s">
        <v>38</v>
      </c>
      <c r="B8" s="4">
        <v>935</v>
      </c>
      <c r="C8" s="4">
        <v>109</v>
      </c>
      <c r="D8" s="4">
        <v>125</v>
      </c>
      <c r="E8" s="6">
        <v>20.572057205720572</v>
      </c>
      <c r="F8" s="6">
        <v>10.760118460019743</v>
      </c>
      <c r="G8" s="6">
        <v>23.854961832061068</v>
      </c>
    </row>
    <row r="9" spans="1:7" ht="12.75" customHeight="1" x14ac:dyDescent="0.4">
      <c r="A9" s="4" t="s">
        <v>37</v>
      </c>
      <c r="B9" s="4">
        <v>862</v>
      </c>
      <c r="C9" s="4">
        <v>122</v>
      </c>
      <c r="D9" s="4">
        <v>68</v>
      </c>
      <c r="E9" s="6">
        <v>18.965896589658964</v>
      </c>
      <c r="F9" s="6">
        <v>12.043435340572557</v>
      </c>
      <c r="G9" s="6">
        <v>12.977099236641221</v>
      </c>
    </row>
    <row r="10" spans="1:7" ht="12.75" customHeight="1" x14ac:dyDescent="0.4">
      <c r="A10" s="4" t="s">
        <v>36</v>
      </c>
      <c r="B10" s="4">
        <v>767</v>
      </c>
      <c r="C10" s="4">
        <v>179</v>
      </c>
      <c r="D10" s="4">
        <v>88</v>
      </c>
      <c r="E10" s="6">
        <v>16.875687568756874</v>
      </c>
      <c r="F10" s="6">
        <v>17.670286278381049</v>
      </c>
      <c r="G10" s="6">
        <v>16.793893129770993</v>
      </c>
    </row>
    <row r="11" spans="1:7" ht="12.75" customHeight="1" x14ac:dyDescent="0.4">
      <c r="A11" s="4" t="s">
        <v>39</v>
      </c>
      <c r="B11" s="4">
        <v>662</v>
      </c>
      <c r="C11" s="4">
        <v>106</v>
      </c>
      <c r="D11" s="4">
        <v>51</v>
      </c>
      <c r="E11" s="6">
        <v>14.565456545654564</v>
      </c>
      <c r="F11" s="6">
        <v>10.463968410661401</v>
      </c>
      <c r="G11" s="6">
        <v>9.7328244274809155</v>
      </c>
    </row>
    <row r="12" spans="1:7" ht="12.75" customHeight="1" x14ac:dyDescent="0.4">
      <c r="A12" s="4" t="s">
        <v>40</v>
      </c>
      <c r="B12" s="4">
        <v>384</v>
      </c>
      <c r="C12" s="4">
        <v>146</v>
      </c>
      <c r="D12" s="4">
        <v>46</v>
      </c>
      <c r="E12" s="6">
        <v>8.4488448844884481</v>
      </c>
      <c r="F12" s="6">
        <v>14.412635735439288</v>
      </c>
      <c r="G12" s="6">
        <v>8.778625954198473</v>
      </c>
    </row>
    <row r="13" spans="1:7" ht="12.75" customHeight="1" x14ac:dyDescent="0.4">
      <c r="A13" s="4" t="s">
        <v>41</v>
      </c>
      <c r="B13" s="4">
        <v>344</v>
      </c>
      <c r="C13" s="4">
        <v>74</v>
      </c>
      <c r="D13" s="4">
        <v>45</v>
      </c>
      <c r="E13" s="6">
        <v>7.5687568756875683</v>
      </c>
      <c r="F13" s="6">
        <v>7.3050345508390917</v>
      </c>
      <c r="G13" s="6">
        <v>8.5877862595419856</v>
      </c>
    </row>
    <row r="14" spans="1:7" ht="12.75" customHeight="1" x14ac:dyDescent="0.4">
      <c r="A14" s="4" t="s">
        <v>43</v>
      </c>
      <c r="B14" s="4">
        <v>325</v>
      </c>
      <c r="C14" s="4">
        <v>82</v>
      </c>
      <c r="D14" s="4">
        <v>32</v>
      </c>
      <c r="E14" s="6">
        <v>7.1507150715071504</v>
      </c>
      <c r="F14" s="6">
        <v>8.0947680157946689</v>
      </c>
      <c r="G14" s="6">
        <v>6.1068702290076331</v>
      </c>
    </row>
    <row r="15" spans="1:7" ht="12.75" customHeight="1" x14ac:dyDescent="0.4">
      <c r="A15" s="4" t="s">
        <v>42</v>
      </c>
      <c r="B15" s="4">
        <v>347</v>
      </c>
      <c r="C15" s="4">
        <v>35</v>
      </c>
      <c r="D15" s="4">
        <v>29</v>
      </c>
      <c r="E15" s="6">
        <v>7.6347634763476346</v>
      </c>
      <c r="F15" s="6">
        <v>3.4550839091806513</v>
      </c>
      <c r="G15" s="6">
        <v>5.5343511450381682</v>
      </c>
    </row>
    <row r="16" spans="1:7" ht="12.75" customHeight="1" x14ac:dyDescent="0.4">
      <c r="A16" s="4" t="s">
        <v>44</v>
      </c>
      <c r="B16" s="4">
        <v>263</v>
      </c>
      <c r="C16" s="4">
        <v>55</v>
      </c>
      <c r="D16" s="4">
        <v>20</v>
      </c>
      <c r="E16" s="6">
        <v>5.7865786578657863</v>
      </c>
      <c r="F16" s="6">
        <v>5.4294175715695951</v>
      </c>
      <c r="G16" s="6">
        <v>3.8167938931297711</v>
      </c>
    </row>
    <row r="17" spans="1:7" ht="12.75" customHeight="1" x14ac:dyDescent="0.4">
      <c r="A17" s="4" t="s">
        <v>48</v>
      </c>
      <c r="B17" s="4">
        <v>210</v>
      </c>
      <c r="C17" s="4">
        <v>33</v>
      </c>
      <c r="D17" s="4">
        <v>15</v>
      </c>
      <c r="E17" s="6">
        <v>4.6204620462046204</v>
      </c>
      <c r="F17" s="6">
        <v>3.2576505429417568</v>
      </c>
      <c r="G17" s="6">
        <v>2.8625954198473282</v>
      </c>
    </row>
    <row r="18" spans="1:7" ht="12.75" customHeight="1" x14ac:dyDescent="0.4">
      <c r="A18" s="4" t="s">
        <v>45</v>
      </c>
      <c r="B18" s="4">
        <v>186</v>
      </c>
      <c r="C18" s="4">
        <v>25</v>
      </c>
      <c r="D18" s="4">
        <v>25</v>
      </c>
      <c r="E18" s="6">
        <v>4.0924092409240922</v>
      </c>
      <c r="F18" s="6">
        <v>2.4679170779861797</v>
      </c>
      <c r="G18" s="6">
        <v>4.770992366412214</v>
      </c>
    </row>
    <row r="19" spans="1:7" ht="12.75" customHeight="1" x14ac:dyDescent="0.4">
      <c r="A19" s="4" t="s">
        <v>46</v>
      </c>
      <c r="B19" s="4">
        <v>148</v>
      </c>
      <c r="C19" s="4">
        <v>72</v>
      </c>
      <c r="D19" s="4">
        <v>9</v>
      </c>
      <c r="E19" s="6">
        <v>3.2563256325632564</v>
      </c>
      <c r="F19" s="6">
        <v>7.1076011846001972</v>
      </c>
      <c r="G19" s="6">
        <v>1.717557251908397</v>
      </c>
    </row>
    <row r="20" spans="1:7" ht="12.75" customHeight="1" x14ac:dyDescent="0.4">
      <c r="A20" s="4" t="s">
        <v>47</v>
      </c>
      <c r="B20" s="4">
        <v>171</v>
      </c>
      <c r="C20" s="4">
        <v>17</v>
      </c>
      <c r="D20" s="4">
        <v>13</v>
      </c>
      <c r="E20" s="6">
        <v>3.7623762376237622</v>
      </c>
      <c r="F20" s="6">
        <v>1.678183613030602</v>
      </c>
      <c r="G20" s="6">
        <v>2.4809160305343512</v>
      </c>
    </row>
    <row r="21" spans="1:7" ht="12.75" customHeight="1" x14ac:dyDescent="0.4">
      <c r="A21" s="4" t="s">
        <v>49</v>
      </c>
      <c r="B21" s="4">
        <v>128</v>
      </c>
      <c r="C21" s="4">
        <v>29</v>
      </c>
      <c r="D21" s="4">
        <v>11</v>
      </c>
      <c r="E21" s="6">
        <v>2.816281628162816</v>
      </c>
      <c r="F21" s="6">
        <v>2.8627838104639687</v>
      </c>
      <c r="G21" s="6">
        <v>2.0992366412213741</v>
      </c>
    </row>
    <row r="22" spans="1:7" ht="12.75" customHeight="1" x14ac:dyDescent="0.4">
      <c r="A22" s="4" t="s">
        <v>50</v>
      </c>
      <c r="B22" s="4">
        <v>86</v>
      </c>
      <c r="C22" s="4">
        <v>37</v>
      </c>
      <c r="D22" s="4">
        <v>6</v>
      </c>
      <c r="E22" s="6">
        <v>1.8921892189218921</v>
      </c>
      <c r="F22" s="6">
        <v>3.6525172754195459</v>
      </c>
      <c r="G22" s="6">
        <v>1.1450381679389312</v>
      </c>
    </row>
    <row r="23" spans="1:7" ht="12.75" customHeight="1" x14ac:dyDescent="0.4">
      <c r="A23" s="4" t="s">
        <v>51</v>
      </c>
      <c r="B23" s="4">
        <v>52</v>
      </c>
      <c r="C23" s="4">
        <v>52</v>
      </c>
      <c r="D23" s="4">
        <v>10</v>
      </c>
      <c r="E23" s="6">
        <v>1.1441144114411441</v>
      </c>
      <c r="F23" s="6">
        <v>5.1332675222112538</v>
      </c>
      <c r="G23" s="6">
        <v>1.9083969465648856</v>
      </c>
    </row>
    <row r="24" spans="1:7" ht="12.75" customHeight="1" x14ac:dyDescent="0.4">
      <c r="A24" s="4" t="s">
        <v>9</v>
      </c>
      <c r="B24" s="5">
        <v>2662</v>
      </c>
      <c r="C24" s="4">
        <v>284</v>
      </c>
      <c r="D24" s="4">
        <v>263</v>
      </c>
      <c r="E24" s="6">
        <v>58.569856985698564</v>
      </c>
      <c r="F24" s="6">
        <v>28.035538005923001</v>
      </c>
      <c r="G24" s="6">
        <v>50.190839694656489</v>
      </c>
    </row>
    <row r="25" spans="1:7" ht="12.75" customHeight="1" x14ac:dyDescent="0.4">
      <c r="A25" s="83" t="s">
        <v>52</v>
      </c>
      <c r="B25" s="9">
        <v>11452</v>
      </c>
      <c r="C25" s="9">
        <v>1839</v>
      </c>
      <c r="D25" s="9">
        <v>1060</v>
      </c>
      <c r="E25" s="14"/>
      <c r="F25" s="14"/>
      <c r="G25" s="14"/>
    </row>
    <row r="26" spans="1:7" ht="12.75" customHeight="1" x14ac:dyDescent="0.4">
      <c r="A26" s="82" t="s">
        <v>32</v>
      </c>
      <c r="B26" s="5">
        <v>4545</v>
      </c>
      <c r="C26" s="5">
        <v>1013</v>
      </c>
      <c r="D26" s="4">
        <v>524</v>
      </c>
      <c r="E26" s="14"/>
      <c r="F26" s="14"/>
      <c r="G26" s="14"/>
    </row>
    <row r="27" spans="1:7" ht="12.75" customHeight="1" x14ac:dyDescent="0.4">
      <c r="A27" s="14" t="s">
        <v>133</v>
      </c>
      <c r="B27" s="14"/>
      <c r="C27" s="14"/>
      <c r="D27" s="14"/>
      <c r="E27" s="14"/>
      <c r="F27" s="14"/>
      <c r="G27" s="14"/>
    </row>
    <row r="28" spans="1:7" ht="12.75" customHeight="1" x14ac:dyDescent="0.4">
      <c r="A28" s="14" t="s">
        <v>134</v>
      </c>
      <c r="B28" s="14"/>
      <c r="C28" s="14"/>
      <c r="D28" s="14"/>
      <c r="E28" s="14"/>
      <c r="F28" s="14"/>
      <c r="G28" s="14"/>
    </row>
    <row r="29" spans="1:7" ht="12.75" customHeight="1" x14ac:dyDescent="0.4">
      <c r="A29" s="14"/>
      <c r="B29" s="14"/>
      <c r="C29" s="14"/>
      <c r="D29" s="14"/>
      <c r="E29" s="14"/>
      <c r="F29" s="14"/>
      <c r="G29" s="14"/>
    </row>
    <row r="30" spans="1:7" ht="12.75" customHeight="1" x14ac:dyDescent="0.4">
      <c r="A30" s="14"/>
      <c r="B30" s="14"/>
      <c r="C30" s="14"/>
      <c r="D30" s="14"/>
      <c r="E30" s="14"/>
      <c r="F30" s="14"/>
      <c r="G30" s="14"/>
    </row>
  </sheetData>
  <mergeCells count="8">
    <mergeCell ref="A2:A5"/>
    <mergeCell ref="G4:G5"/>
    <mergeCell ref="E4:E5"/>
    <mergeCell ref="B4:B5"/>
    <mergeCell ref="D4:D5"/>
    <mergeCell ref="E2:G2"/>
    <mergeCell ref="E3:G3"/>
    <mergeCell ref="B2:D3"/>
  </mergeCells>
  <phoneticPr fontId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32" sqref="A32"/>
    </sheetView>
  </sheetViews>
  <sheetFormatPr defaultColWidth="8.75" defaultRowHeight="12.75" customHeight="1" x14ac:dyDescent="0.4"/>
  <cols>
    <col min="1" max="1" width="25.75" style="1" customWidth="1"/>
    <col min="2" max="7" width="8.75" style="1" customWidth="1"/>
    <col min="8" max="16384" width="8.75" style="1"/>
  </cols>
  <sheetData>
    <row r="1" spans="1:7" ht="12.75" customHeight="1" x14ac:dyDescent="0.4">
      <c r="A1" s="14" t="s">
        <v>153</v>
      </c>
    </row>
    <row r="2" spans="1:7" ht="12.75" customHeight="1" x14ac:dyDescent="0.4">
      <c r="A2" s="93" t="s">
        <v>4</v>
      </c>
      <c r="B2" s="93" t="s">
        <v>5</v>
      </c>
      <c r="C2" s="93"/>
      <c r="D2" s="93"/>
      <c r="E2" s="97" t="s">
        <v>32</v>
      </c>
      <c r="F2" s="97"/>
      <c r="G2" s="97"/>
    </row>
    <row r="3" spans="1:7" ht="12.75" customHeight="1" x14ac:dyDescent="0.4">
      <c r="A3" s="93"/>
      <c r="B3" s="93"/>
      <c r="C3" s="93"/>
      <c r="D3" s="93"/>
      <c r="E3" s="98" t="s">
        <v>33</v>
      </c>
      <c r="F3" s="98"/>
      <c r="G3" s="98"/>
    </row>
    <row r="4" spans="1:7" ht="12.75" customHeight="1" x14ac:dyDescent="0.4">
      <c r="A4" s="93"/>
      <c r="B4" s="93" t="s">
        <v>21</v>
      </c>
      <c r="C4" s="31" t="s">
        <v>27</v>
      </c>
      <c r="D4" s="93" t="s">
        <v>26</v>
      </c>
      <c r="E4" s="93" t="s">
        <v>21</v>
      </c>
      <c r="F4" s="31" t="s">
        <v>27</v>
      </c>
      <c r="G4" s="93" t="s">
        <v>26</v>
      </c>
    </row>
    <row r="5" spans="1:7" ht="12.75" customHeight="1" x14ac:dyDescent="0.4">
      <c r="A5" s="93"/>
      <c r="B5" s="93"/>
      <c r="C5" s="32" t="s">
        <v>28</v>
      </c>
      <c r="D5" s="93"/>
      <c r="E5" s="93"/>
      <c r="F5" s="32" t="s">
        <v>28</v>
      </c>
      <c r="G5" s="93"/>
    </row>
    <row r="6" spans="1:7" ht="12.75" customHeight="1" x14ac:dyDescent="0.4">
      <c r="A6" s="4" t="s">
        <v>53</v>
      </c>
      <c r="B6" s="5">
        <v>1505</v>
      </c>
      <c r="C6" s="4">
        <v>194</v>
      </c>
      <c r="D6" s="4">
        <v>96</v>
      </c>
      <c r="E6" s="6">
        <v>33.113311331133112</v>
      </c>
      <c r="F6" s="6">
        <v>19.151036525172753</v>
      </c>
      <c r="G6" s="6">
        <v>18.320610687022899</v>
      </c>
    </row>
    <row r="7" spans="1:7" ht="12.75" customHeight="1" x14ac:dyDescent="0.4">
      <c r="A7" s="4" t="s">
        <v>54</v>
      </c>
      <c r="B7" s="5">
        <v>1324</v>
      </c>
      <c r="C7" s="4">
        <v>331</v>
      </c>
      <c r="D7" s="4">
        <v>118</v>
      </c>
      <c r="E7" s="6">
        <v>29.130913091309129</v>
      </c>
      <c r="F7" s="6">
        <v>32.675222112537014</v>
      </c>
      <c r="G7" s="6">
        <v>22.519083969465647</v>
      </c>
    </row>
    <row r="8" spans="1:7" ht="12.75" customHeight="1" x14ac:dyDescent="0.4">
      <c r="A8" s="4" t="s">
        <v>55</v>
      </c>
      <c r="B8" s="5">
        <v>1212</v>
      </c>
      <c r="C8" s="4">
        <v>161</v>
      </c>
      <c r="D8" s="4">
        <v>101</v>
      </c>
      <c r="E8" s="6">
        <v>26.666666666666668</v>
      </c>
      <c r="F8" s="6">
        <v>15.893385982230997</v>
      </c>
      <c r="G8" s="6">
        <v>19.274809160305342</v>
      </c>
    </row>
    <row r="9" spans="1:7" ht="12.75" customHeight="1" x14ac:dyDescent="0.4">
      <c r="A9" s="4" t="s">
        <v>57</v>
      </c>
      <c r="B9" s="4">
        <v>686</v>
      </c>
      <c r="C9" s="4">
        <v>175</v>
      </c>
      <c r="D9" s="4">
        <v>98</v>
      </c>
      <c r="E9" s="6">
        <v>15.093509350935093</v>
      </c>
      <c r="F9" s="6">
        <v>17.275419545903258</v>
      </c>
      <c r="G9" s="6">
        <v>18.702290076335878</v>
      </c>
    </row>
    <row r="10" spans="1:7" ht="12.75" customHeight="1" x14ac:dyDescent="0.4">
      <c r="A10" s="4" t="s">
        <v>60</v>
      </c>
      <c r="B10" s="4">
        <v>784</v>
      </c>
      <c r="C10" s="4">
        <v>44</v>
      </c>
      <c r="D10" s="4">
        <v>81</v>
      </c>
      <c r="E10" s="6">
        <v>17.249724972497248</v>
      </c>
      <c r="F10" s="6">
        <v>4.3435340572556758</v>
      </c>
      <c r="G10" s="6">
        <v>15.458015267175574</v>
      </c>
    </row>
    <row r="11" spans="1:7" ht="12.75" customHeight="1" x14ac:dyDescent="0.4">
      <c r="A11" s="4" t="s">
        <v>56</v>
      </c>
      <c r="B11" s="4">
        <v>741</v>
      </c>
      <c r="C11" s="4">
        <v>57</v>
      </c>
      <c r="D11" s="4">
        <v>88</v>
      </c>
      <c r="E11" s="6">
        <v>16.303630363036305</v>
      </c>
      <c r="F11" s="6">
        <v>5.6268509378084897</v>
      </c>
      <c r="G11" s="6">
        <v>16.793893129770993</v>
      </c>
    </row>
    <row r="12" spans="1:7" ht="12.75" customHeight="1" x14ac:dyDescent="0.4">
      <c r="A12" s="4" t="s">
        <v>61</v>
      </c>
      <c r="B12" s="4">
        <v>694</v>
      </c>
      <c r="C12" s="4">
        <v>136</v>
      </c>
      <c r="D12" s="4">
        <v>48</v>
      </c>
      <c r="E12" s="6">
        <v>15.269526952695269</v>
      </c>
      <c r="F12" s="6">
        <v>13.425468904244816</v>
      </c>
      <c r="G12" s="6">
        <v>9.1603053435114496</v>
      </c>
    </row>
    <row r="13" spans="1:7" ht="12.75" customHeight="1" x14ac:dyDescent="0.4">
      <c r="A13" s="4" t="s">
        <v>58</v>
      </c>
      <c r="B13" s="4">
        <v>777</v>
      </c>
      <c r="C13" s="4">
        <v>16</v>
      </c>
      <c r="D13" s="4">
        <v>68</v>
      </c>
      <c r="E13" s="6">
        <v>17.095709570957098</v>
      </c>
      <c r="F13" s="6">
        <v>1.5794669299111548</v>
      </c>
      <c r="G13" s="6">
        <v>12.977099236641221</v>
      </c>
    </row>
    <row r="14" spans="1:7" ht="12.75" customHeight="1" x14ac:dyDescent="0.4">
      <c r="A14" s="4" t="s">
        <v>59</v>
      </c>
      <c r="B14" s="4">
        <v>639</v>
      </c>
      <c r="C14" s="4">
        <v>154</v>
      </c>
      <c r="D14" s="4">
        <v>60</v>
      </c>
      <c r="E14" s="6">
        <v>14.059405940594061</v>
      </c>
      <c r="F14" s="6">
        <v>15.202369200394866</v>
      </c>
      <c r="G14" s="6">
        <v>11.450381679389313</v>
      </c>
    </row>
    <row r="15" spans="1:7" ht="12.75" customHeight="1" x14ac:dyDescent="0.4">
      <c r="A15" s="4" t="s">
        <v>62</v>
      </c>
      <c r="B15" s="4">
        <v>465</v>
      </c>
      <c r="C15" s="4">
        <v>113</v>
      </c>
      <c r="D15" s="4">
        <v>56</v>
      </c>
      <c r="E15" s="6">
        <v>10.231023102310232</v>
      </c>
      <c r="F15" s="6">
        <v>11.154985192497533</v>
      </c>
      <c r="G15" s="6">
        <v>10.687022900763358</v>
      </c>
    </row>
    <row r="16" spans="1:7" ht="12.75" customHeight="1" x14ac:dyDescent="0.4">
      <c r="A16" s="4" t="s">
        <v>63</v>
      </c>
      <c r="B16" s="4">
        <v>449</v>
      </c>
      <c r="C16" s="4">
        <v>100</v>
      </c>
      <c r="D16" s="4">
        <v>39</v>
      </c>
      <c r="E16" s="6">
        <v>9.8789878987898785</v>
      </c>
      <c r="F16" s="6">
        <v>9.8716683119447186</v>
      </c>
      <c r="G16" s="6">
        <v>7.4427480916030531</v>
      </c>
    </row>
    <row r="17" spans="1:7" ht="12.75" customHeight="1" x14ac:dyDescent="0.4">
      <c r="A17" s="4" t="s">
        <v>65</v>
      </c>
      <c r="B17" s="4">
        <v>283</v>
      </c>
      <c r="C17" s="4">
        <v>63</v>
      </c>
      <c r="D17" s="4">
        <v>31</v>
      </c>
      <c r="E17" s="6">
        <v>6.2266226622662266</v>
      </c>
      <c r="F17" s="6">
        <v>6.2191510365251732</v>
      </c>
      <c r="G17" s="6">
        <v>5.9160305343511448</v>
      </c>
    </row>
    <row r="18" spans="1:7" ht="12.75" customHeight="1" x14ac:dyDescent="0.4">
      <c r="A18" s="4" t="s">
        <v>66</v>
      </c>
      <c r="B18" s="4">
        <v>216</v>
      </c>
      <c r="C18" s="4">
        <v>73</v>
      </c>
      <c r="D18" s="4">
        <v>26</v>
      </c>
      <c r="E18" s="6">
        <v>4.7524752475247523</v>
      </c>
      <c r="F18" s="6">
        <v>7.206317867719644</v>
      </c>
      <c r="G18" s="6">
        <v>4.9618320610687023</v>
      </c>
    </row>
    <row r="19" spans="1:7" ht="12.75" customHeight="1" x14ac:dyDescent="0.4">
      <c r="A19" s="4" t="s">
        <v>64</v>
      </c>
      <c r="B19" s="4">
        <v>238</v>
      </c>
      <c r="C19" s="4">
        <v>12</v>
      </c>
      <c r="D19" s="4">
        <v>17</v>
      </c>
      <c r="E19" s="6">
        <v>5.2365236523652365</v>
      </c>
      <c r="F19" s="6">
        <v>1.1846001974333662</v>
      </c>
      <c r="G19" s="6">
        <v>3.2442748091603053</v>
      </c>
    </row>
    <row r="20" spans="1:7" ht="12.75" customHeight="1" x14ac:dyDescent="0.4">
      <c r="A20" s="4" t="s">
        <v>68</v>
      </c>
      <c r="B20" s="4">
        <v>157</v>
      </c>
      <c r="C20" s="4">
        <v>29</v>
      </c>
      <c r="D20" s="4">
        <v>24</v>
      </c>
      <c r="E20" s="6">
        <v>3.4543454345434546</v>
      </c>
      <c r="F20" s="6">
        <v>2.8627838104639687</v>
      </c>
      <c r="G20" s="6">
        <v>4.5801526717557248</v>
      </c>
    </row>
    <row r="21" spans="1:7" ht="12.75" customHeight="1" x14ac:dyDescent="0.4">
      <c r="A21" s="4" t="s">
        <v>67</v>
      </c>
      <c r="B21" s="4">
        <v>157</v>
      </c>
      <c r="C21" s="4">
        <v>6</v>
      </c>
      <c r="D21" s="4">
        <v>10</v>
      </c>
      <c r="E21" s="6">
        <v>3.4543454345434546</v>
      </c>
      <c r="F21" s="6">
        <v>0.5923000987166831</v>
      </c>
      <c r="G21" s="6">
        <v>1.9083969465648856</v>
      </c>
    </row>
    <row r="22" spans="1:7" ht="12.75" customHeight="1" x14ac:dyDescent="0.4">
      <c r="A22" s="4" t="s">
        <v>69</v>
      </c>
      <c r="B22" s="4">
        <v>129</v>
      </c>
      <c r="C22" s="4">
        <v>13</v>
      </c>
      <c r="D22" s="4">
        <v>17</v>
      </c>
      <c r="E22" s="6">
        <v>2.838283828382838</v>
      </c>
      <c r="F22" s="6">
        <v>1.2833168805528135</v>
      </c>
      <c r="G22" s="6">
        <v>3.2442748091603053</v>
      </c>
    </row>
    <row r="23" spans="1:7" ht="12.75" customHeight="1" x14ac:dyDescent="0.4">
      <c r="A23" s="4" t="s">
        <v>70</v>
      </c>
      <c r="B23" s="4">
        <v>92</v>
      </c>
      <c r="C23" s="4">
        <v>7</v>
      </c>
      <c r="D23" s="4">
        <v>3</v>
      </c>
      <c r="E23" s="6">
        <v>2.0242024202420241</v>
      </c>
      <c r="F23" s="6">
        <v>0.69101678183613036</v>
      </c>
      <c r="G23" s="6">
        <v>0.5725190839694656</v>
      </c>
    </row>
    <row r="24" spans="1:7" ht="12.75" customHeight="1" x14ac:dyDescent="0.4">
      <c r="A24" s="4" t="s">
        <v>71</v>
      </c>
      <c r="B24" s="4">
        <v>73</v>
      </c>
      <c r="C24" s="4"/>
      <c r="D24" s="4">
        <v>2</v>
      </c>
      <c r="E24" s="6">
        <v>1.6061606160616062</v>
      </c>
      <c r="F24" s="6">
        <v>0</v>
      </c>
      <c r="G24" s="6">
        <v>0.38167938931297707</v>
      </c>
    </row>
    <row r="25" spans="1:7" ht="12.75" customHeight="1" x14ac:dyDescent="0.4">
      <c r="A25" s="4" t="s">
        <v>72</v>
      </c>
      <c r="B25" s="4">
        <v>27</v>
      </c>
      <c r="C25" s="4"/>
      <c r="D25" s="4"/>
      <c r="E25" s="6">
        <v>0.59405940594059403</v>
      </c>
      <c r="F25" s="6">
        <v>0</v>
      </c>
      <c r="G25" s="6">
        <v>0</v>
      </c>
    </row>
    <row r="26" spans="1:7" ht="12.75" customHeight="1" x14ac:dyDescent="0.4">
      <c r="A26" s="4" t="s">
        <v>74</v>
      </c>
      <c r="B26" s="4">
        <v>21</v>
      </c>
      <c r="C26" s="4"/>
      <c r="D26" s="4"/>
      <c r="E26" s="6">
        <v>0.46204620462046203</v>
      </c>
      <c r="F26" s="6">
        <v>0</v>
      </c>
      <c r="G26" s="6">
        <v>0</v>
      </c>
    </row>
    <row r="27" spans="1:7" ht="12.75" customHeight="1" x14ac:dyDescent="0.4">
      <c r="A27" s="4" t="s">
        <v>73</v>
      </c>
      <c r="B27" s="4">
        <v>8</v>
      </c>
      <c r="C27" s="4">
        <v>6</v>
      </c>
      <c r="D27" s="4"/>
      <c r="E27" s="6">
        <v>0.176017601760176</v>
      </c>
      <c r="F27" s="6">
        <v>0.5923000987166831</v>
      </c>
      <c r="G27" s="6">
        <v>0</v>
      </c>
    </row>
    <row r="28" spans="1:7" ht="12.75" customHeight="1" x14ac:dyDescent="0.4">
      <c r="A28" s="4" t="s">
        <v>9</v>
      </c>
      <c r="B28" s="4">
        <v>657</v>
      </c>
      <c r="C28" s="4">
        <v>129</v>
      </c>
      <c r="D28" s="4">
        <v>66</v>
      </c>
      <c r="E28" s="6">
        <v>14.455445544554454</v>
      </c>
      <c r="F28" s="6">
        <v>12.734452122408687</v>
      </c>
      <c r="G28" s="6">
        <v>12.595419847328243</v>
      </c>
    </row>
    <row r="29" spans="1:7" ht="12.75" customHeight="1" x14ac:dyDescent="0.4">
      <c r="A29" s="34" t="s">
        <v>52</v>
      </c>
      <c r="B29" s="9">
        <v>11334</v>
      </c>
      <c r="C29" s="9">
        <v>1819</v>
      </c>
      <c r="D29" s="9">
        <v>1049</v>
      </c>
      <c r="E29" s="14"/>
      <c r="F29" s="14"/>
      <c r="G29" s="14"/>
    </row>
    <row r="30" spans="1:7" ht="12.75" customHeight="1" x14ac:dyDescent="0.4">
      <c r="A30" s="33" t="s">
        <v>32</v>
      </c>
      <c r="B30" s="5">
        <v>4545</v>
      </c>
      <c r="C30" s="5">
        <v>1013</v>
      </c>
      <c r="D30" s="4">
        <v>524</v>
      </c>
      <c r="E30" s="14"/>
      <c r="F30" s="14"/>
      <c r="G30" s="14"/>
    </row>
  </sheetData>
  <mergeCells count="8">
    <mergeCell ref="A2:A5"/>
    <mergeCell ref="B2:D3"/>
    <mergeCell ref="E2:G2"/>
    <mergeCell ref="E3:G3"/>
    <mergeCell ref="B4:B5"/>
    <mergeCell ref="D4:D5"/>
    <mergeCell ref="E4:E5"/>
    <mergeCell ref="G4:G5"/>
  </mergeCells>
  <phoneticPr fontId="1"/>
  <pageMargins left="0.7" right="0.7" top="0.75" bottom="0.75" header="0.3" footer="0.3"/>
  <pageSetup paperSize="9" scale="93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="80" zoomScaleNormal="80" zoomScaleSheetLayoutView="80" workbookViewId="0">
      <selection activeCell="L1" sqref="L1"/>
    </sheetView>
  </sheetViews>
  <sheetFormatPr defaultColWidth="8.75" defaultRowHeight="12.75" customHeight="1" x14ac:dyDescent="0.4"/>
  <cols>
    <col min="1" max="1" width="6.75" style="14" customWidth="1"/>
    <col min="2" max="2" width="10.75" style="14" customWidth="1"/>
    <col min="3" max="25" width="7.125" style="14" customWidth="1"/>
    <col min="26" max="26" width="8.75" style="14" customWidth="1"/>
    <col min="27" max="16384" width="8.75" style="14"/>
  </cols>
  <sheetData>
    <row r="1" spans="1:30" ht="12.75" customHeight="1" thickBot="1" x14ac:dyDescent="0.45">
      <c r="A1" s="14" t="s">
        <v>152</v>
      </c>
      <c r="AC1" s="70" t="s">
        <v>141</v>
      </c>
      <c r="AD1" s="14">
        <v>9172</v>
      </c>
    </row>
    <row r="2" spans="1:30" ht="140.1" customHeight="1" x14ac:dyDescent="0.4">
      <c r="A2" s="93" t="s">
        <v>4</v>
      </c>
      <c r="B2" s="93"/>
      <c r="C2" s="62" t="s">
        <v>53</v>
      </c>
      <c r="D2" s="62" t="s">
        <v>54</v>
      </c>
      <c r="E2" s="62" t="s">
        <v>55</v>
      </c>
      <c r="F2" s="62" t="s">
        <v>60</v>
      </c>
      <c r="G2" s="63" t="s">
        <v>56</v>
      </c>
      <c r="H2" s="62" t="s">
        <v>58</v>
      </c>
      <c r="I2" s="62" t="s">
        <v>57</v>
      </c>
      <c r="J2" s="62" t="s">
        <v>61</v>
      </c>
      <c r="K2" s="62" t="s">
        <v>59</v>
      </c>
      <c r="L2" s="62" t="s">
        <v>62</v>
      </c>
      <c r="M2" s="62" t="s">
        <v>63</v>
      </c>
      <c r="N2" s="62" t="s">
        <v>65</v>
      </c>
      <c r="O2" s="62" t="s">
        <v>64</v>
      </c>
      <c r="P2" s="62" t="s">
        <v>66</v>
      </c>
      <c r="Q2" s="62" t="s">
        <v>68</v>
      </c>
      <c r="R2" s="62" t="s">
        <v>67</v>
      </c>
      <c r="S2" s="62" t="s">
        <v>69</v>
      </c>
      <c r="T2" s="62" t="s">
        <v>70</v>
      </c>
      <c r="U2" s="62" t="s">
        <v>71</v>
      </c>
      <c r="V2" s="62" t="s">
        <v>72</v>
      </c>
      <c r="W2" s="62" t="s">
        <v>74</v>
      </c>
      <c r="X2" s="62" t="s">
        <v>73</v>
      </c>
      <c r="Y2" s="62" t="s">
        <v>9</v>
      </c>
      <c r="Z2" s="51" t="s">
        <v>0</v>
      </c>
      <c r="AA2" s="71" t="s">
        <v>161</v>
      </c>
    </row>
    <row r="3" spans="1:30" ht="12.75" customHeight="1" x14ac:dyDescent="0.4">
      <c r="A3" s="100" t="s">
        <v>5</v>
      </c>
      <c r="B3" s="4" t="s">
        <v>34</v>
      </c>
      <c r="C3" s="75">
        <v>453</v>
      </c>
      <c r="D3" s="75">
        <v>65</v>
      </c>
      <c r="E3" s="75">
        <v>50</v>
      </c>
      <c r="F3" s="75">
        <v>187</v>
      </c>
      <c r="G3" s="75">
        <v>73</v>
      </c>
      <c r="H3" s="75">
        <v>393</v>
      </c>
      <c r="I3" s="75">
        <v>28</v>
      </c>
      <c r="J3" s="75">
        <v>186</v>
      </c>
      <c r="K3" s="75">
        <v>217</v>
      </c>
      <c r="L3" s="75">
        <v>9</v>
      </c>
      <c r="M3" s="75">
        <v>92</v>
      </c>
      <c r="N3" s="75">
        <v>32</v>
      </c>
      <c r="O3" s="75">
        <v>7</v>
      </c>
      <c r="P3" s="75">
        <v>8</v>
      </c>
      <c r="Q3" s="75">
        <v>5</v>
      </c>
      <c r="R3" s="75">
        <v>31</v>
      </c>
      <c r="S3" s="75">
        <v>3</v>
      </c>
      <c r="T3" s="75">
        <v>19</v>
      </c>
      <c r="U3" s="75">
        <v>16</v>
      </c>
      <c r="V3" s="75">
        <v>9</v>
      </c>
      <c r="W3" s="75">
        <v>4</v>
      </c>
      <c r="X3" s="75">
        <v>0</v>
      </c>
      <c r="Y3" s="75">
        <v>18</v>
      </c>
      <c r="Z3" s="9">
        <v>1905</v>
      </c>
      <c r="AA3" s="72">
        <v>20.769733972961184</v>
      </c>
      <c r="AC3" s="46"/>
      <c r="AD3" s="46"/>
    </row>
    <row r="4" spans="1:30" ht="12.75" customHeight="1" x14ac:dyDescent="0.4">
      <c r="A4" s="101"/>
      <c r="B4" s="4" t="s">
        <v>35</v>
      </c>
      <c r="C4" s="75">
        <v>328</v>
      </c>
      <c r="D4" s="75">
        <v>24</v>
      </c>
      <c r="E4" s="75">
        <v>268</v>
      </c>
      <c r="F4" s="75">
        <v>3</v>
      </c>
      <c r="G4" s="75">
        <v>309</v>
      </c>
      <c r="H4" s="75">
        <v>25</v>
      </c>
      <c r="I4" s="75">
        <v>9</v>
      </c>
      <c r="J4" s="75">
        <v>30</v>
      </c>
      <c r="K4" s="75">
        <v>52</v>
      </c>
      <c r="L4" s="75">
        <v>0</v>
      </c>
      <c r="M4" s="75">
        <v>141</v>
      </c>
      <c r="N4" s="75">
        <v>125</v>
      </c>
      <c r="O4" s="75">
        <v>0</v>
      </c>
      <c r="P4" s="75">
        <v>0</v>
      </c>
      <c r="Q4" s="75">
        <v>1</v>
      </c>
      <c r="R4" s="75">
        <v>1</v>
      </c>
      <c r="S4" s="75">
        <v>3</v>
      </c>
      <c r="T4" s="75">
        <v>0</v>
      </c>
      <c r="U4" s="75">
        <v>0</v>
      </c>
      <c r="V4" s="75">
        <v>0</v>
      </c>
      <c r="W4" s="75">
        <v>0</v>
      </c>
      <c r="X4" s="75">
        <v>0</v>
      </c>
      <c r="Y4" s="75">
        <v>24</v>
      </c>
      <c r="Z4" s="9">
        <v>1343</v>
      </c>
      <c r="AA4" s="72">
        <v>14.642389882250328</v>
      </c>
      <c r="AC4" s="46"/>
      <c r="AD4" s="46"/>
    </row>
    <row r="5" spans="1:30" ht="12.75" customHeight="1" x14ac:dyDescent="0.4">
      <c r="A5" s="101"/>
      <c r="B5" s="4" t="s">
        <v>36</v>
      </c>
      <c r="C5" s="75">
        <v>88</v>
      </c>
      <c r="D5" s="75">
        <v>37</v>
      </c>
      <c r="E5" s="75">
        <v>124</v>
      </c>
      <c r="F5" s="75">
        <v>121</v>
      </c>
      <c r="G5" s="75">
        <v>75</v>
      </c>
      <c r="H5" s="75">
        <v>86</v>
      </c>
      <c r="I5" s="75">
        <v>140</v>
      </c>
      <c r="J5" s="75">
        <v>28</v>
      </c>
      <c r="K5" s="75">
        <v>37</v>
      </c>
      <c r="L5" s="75">
        <v>45</v>
      </c>
      <c r="M5" s="75">
        <v>27</v>
      </c>
      <c r="N5" s="75">
        <v>8</v>
      </c>
      <c r="O5" s="75">
        <v>18</v>
      </c>
      <c r="P5" s="75">
        <v>22</v>
      </c>
      <c r="Q5" s="75">
        <v>40</v>
      </c>
      <c r="R5" s="75">
        <v>12</v>
      </c>
      <c r="S5" s="75">
        <v>26</v>
      </c>
      <c r="T5" s="75">
        <v>11</v>
      </c>
      <c r="U5" s="75">
        <v>9</v>
      </c>
      <c r="V5" s="75">
        <v>15</v>
      </c>
      <c r="W5" s="75">
        <v>6</v>
      </c>
      <c r="X5" s="75">
        <v>1</v>
      </c>
      <c r="Y5" s="75">
        <v>90</v>
      </c>
      <c r="Z5" s="9">
        <v>1066</v>
      </c>
      <c r="AA5" s="72">
        <v>11.62232882686437</v>
      </c>
      <c r="AC5" s="46"/>
      <c r="AD5" s="46"/>
    </row>
    <row r="6" spans="1:30" ht="12.75" customHeight="1" x14ac:dyDescent="0.4">
      <c r="A6" s="101"/>
      <c r="B6" s="4" t="s">
        <v>37</v>
      </c>
      <c r="C6" s="75">
        <v>99</v>
      </c>
      <c r="D6" s="75">
        <v>247</v>
      </c>
      <c r="E6" s="75">
        <v>179</v>
      </c>
      <c r="F6" s="75">
        <v>51</v>
      </c>
      <c r="G6" s="75">
        <v>40</v>
      </c>
      <c r="H6" s="75">
        <v>24</v>
      </c>
      <c r="I6" s="75">
        <v>24</v>
      </c>
      <c r="J6" s="75">
        <v>100</v>
      </c>
      <c r="K6" s="75">
        <v>83</v>
      </c>
      <c r="L6" s="75">
        <v>4</v>
      </c>
      <c r="M6" s="75">
        <v>31</v>
      </c>
      <c r="N6" s="75">
        <v>9</v>
      </c>
      <c r="O6" s="75">
        <v>7</v>
      </c>
      <c r="P6" s="75">
        <v>1</v>
      </c>
      <c r="Q6" s="75">
        <v>2</v>
      </c>
      <c r="R6" s="75">
        <v>10</v>
      </c>
      <c r="S6" s="75">
        <v>23</v>
      </c>
      <c r="T6" s="75">
        <v>11</v>
      </c>
      <c r="U6" s="75">
        <v>3</v>
      </c>
      <c r="V6" s="75">
        <v>1</v>
      </c>
      <c r="W6" s="75">
        <v>1</v>
      </c>
      <c r="X6" s="75">
        <v>0</v>
      </c>
      <c r="Y6" s="75">
        <v>13</v>
      </c>
      <c r="Z6" s="9">
        <v>963</v>
      </c>
      <c r="AA6" s="72">
        <v>10.499345835150457</v>
      </c>
    </row>
    <row r="7" spans="1:30" ht="12.75" customHeight="1" x14ac:dyDescent="0.4">
      <c r="A7" s="101"/>
      <c r="B7" s="4" t="s">
        <v>38</v>
      </c>
      <c r="C7" s="75">
        <v>263</v>
      </c>
      <c r="D7" s="75">
        <v>93</v>
      </c>
      <c r="E7" s="75">
        <v>36</v>
      </c>
      <c r="F7" s="75">
        <v>50</v>
      </c>
      <c r="G7" s="75">
        <v>99</v>
      </c>
      <c r="H7" s="75">
        <v>34</v>
      </c>
      <c r="I7" s="75">
        <v>25</v>
      </c>
      <c r="J7" s="75">
        <v>167</v>
      </c>
      <c r="K7" s="75">
        <v>51</v>
      </c>
      <c r="L7" s="75">
        <v>10</v>
      </c>
      <c r="M7" s="75">
        <v>21</v>
      </c>
      <c r="N7" s="75">
        <v>23</v>
      </c>
      <c r="O7" s="75">
        <v>0</v>
      </c>
      <c r="P7" s="75">
        <v>1</v>
      </c>
      <c r="Q7" s="75">
        <v>1</v>
      </c>
      <c r="R7" s="75">
        <v>4</v>
      </c>
      <c r="S7" s="75">
        <v>6</v>
      </c>
      <c r="T7" s="75">
        <v>1</v>
      </c>
      <c r="U7" s="75">
        <v>0</v>
      </c>
      <c r="V7" s="75">
        <v>0</v>
      </c>
      <c r="W7" s="75">
        <v>1</v>
      </c>
      <c r="X7" s="75">
        <v>0</v>
      </c>
      <c r="Y7" s="75">
        <v>12</v>
      </c>
      <c r="Z7" s="9">
        <v>898</v>
      </c>
      <c r="AA7" s="72">
        <v>9.7906672481465318</v>
      </c>
    </row>
    <row r="8" spans="1:30" ht="12.75" customHeight="1" x14ac:dyDescent="0.4">
      <c r="A8" s="101"/>
      <c r="B8" s="4" t="s">
        <v>39</v>
      </c>
      <c r="C8" s="75">
        <v>138</v>
      </c>
      <c r="D8" s="75">
        <v>131</v>
      </c>
      <c r="E8" s="75">
        <v>27</v>
      </c>
      <c r="F8" s="75">
        <v>35</v>
      </c>
      <c r="G8" s="75">
        <v>45</v>
      </c>
      <c r="H8" s="75">
        <v>47</v>
      </c>
      <c r="I8" s="75">
        <v>24</v>
      </c>
      <c r="J8" s="75">
        <v>113</v>
      </c>
      <c r="K8" s="75">
        <v>85</v>
      </c>
      <c r="L8" s="75">
        <v>2</v>
      </c>
      <c r="M8" s="75">
        <v>50</v>
      </c>
      <c r="N8" s="75">
        <v>17</v>
      </c>
      <c r="O8" s="75">
        <v>0</v>
      </c>
      <c r="P8" s="75">
        <v>5</v>
      </c>
      <c r="Q8" s="75">
        <v>2</v>
      </c>
      <c r="R8" s="75">
        <v>12</v>
      </c>
      <c r="S8" s="75">
        <v>2</v>
      </c>
      <c r="T8" s="75">
        <v>9</v>
      </c>
      <c r="U8" s="75">
        <v>8</v>
      </c>
      <c r="V8" s="75">
        <v>0</v>
      </c>
      <c r="W8" s="75">
        <v>1</v>
      </c>
      <c r="X8" s="75">
        <v>0</v>
      </c>
      <c r="Y8" s="75">
        <v>12</v>
      </c>
      <c r="Z8" s="9">
        <v>765</v>
      </c>
      <c r="AA8" s="72">
        <v>8.3406018316615782</v>
      </c>
    </row>
    <row r="9" spans="1:30" ht="12.75" customHeight="1" x14ac:dyDescent="0.4">
      <c r="A9" s="101"/>
      <c r="B9" s="4" t="s">
        <v>40</v>
      </c>
      <c r="C9" s="75">
        <v>12</v>
      </c>
      <c r="D9" s="75">
        <v>50</v>
      </c>
      <c r="E9" s="75">
        <v>5</v>
      </c>
      <c r="F9" s="75">
        <v>7</v>
      </c>
      <c r="G9" s="75">
        <v>3</v>
      </c>
      <c r="H9" s="75">
        <v>49</v>
      </c>
      <c r="I9" s="75">
        <v>85</v>
      </c>
      <c r="J9" s="75">
        <v>5</v>
      </c>
      <c r="K9" s="75">
        <v>9</v>
      </c>
      <c r="L9" s="75">
        <v>98</v>
      </c>
      <c r="M9" s="75">
        <v>10</v>
      </c>
      <c r="N9" s="75">
        <v>6</v>
      </c>
      <c r="O9" s="75">
        <v>1</v>
      </c>
      <c r="P9" s="75">
        <v>131</v>
      </c>
      <c r="Q9" s="75">
        <v>2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1</v>
      </c>
      <c r="Z9" s="9">
        <v>474</v>
      </c>
      <c r="AA9" s="72">
        <v>5.167902311382468</v>
      </c>
    </row>
    <row r="10" spans="1:30" ht="12.75" customHeight="1" x14ac:dyDescent="0.4">
      <c r="A10" s="101"/>
      <c r="B10" s="4" t="s">
        <v>41</v>
      </c>
      <c r="C10" s="75">
        <v>1</v>
      </c>
      <c r="D10" s="75">
        <v>0</v>
      </c>
      <c r="E10" s="75">
        <v>254</v>
      </c>
      <c r="F10" s="75">
        <v>5</v>
      </c>
      <c r="G10" s="75">
        <v>1</v>
      </c>
      <c r="H10" s="75">
        <v>0</v>
      </c>
      <c r="I10" s="75">
        <v>112</v>
      </c>
      <c r="J10" s="75">
        <v>2</v>
      </c>
      <c r="K10" s="75">
        <v>0</v>
      </c>
      <c r="L10" s="75">
        <v>5</v>
      </c>
      <c r="M10" s="75">
        <v>0</v>
      </c>
      <c r="N10" s="75">
        <v>0</v>
      </c>
      <c r="O10" s="75">
        <v>0</v>
      </c>
      <c r="P10" s="75">
        <v>8</v>
      </c>
      <c r="Q10" s="75">
        <v>33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1</v>
      </c>
      <c r="Y10" s="75">
        <v>6</v>
      </c>
      <c r="Z10" s="9">
        <v>428</v>
      </c>
      <c r="AA10" s="72">
        <v>4.6663759267335365</v>
      </c>
    </row>
    <row r="11" spans="1:30" ht="12.75" customHeight="1" x14ac:dyDescent="0.4">
      <c r="A11" s="101"/>
      <c r="B11" s="4" t="s">
        <v>43</v>
      </c>
      <c r="C11" s="75">
        <v>2</v>
      </c>
      <c r="D11" s="75">
        <v>7</v>
      </c>
      <c r="E11" s="75">
        <v>1</v>
      </c>
      <c r="F11" s="75">
        <v>84</v>
      </c>
      <c r="G11" s="75">
        <v>25</v>
      </c>
      <c r="H11" s="75">
        <v>10</v>
      </c>
      <c r="I11" s="75">
        <v>21</v>
      </c>
      <c r="J11" s="75">
        <v>0</v>
      </c>
      <c r="K11" s="75">
        <v>0</v>
      </c>
      <c r="L11" s="75">
        <v>197</v>
      </c>
      <c r="M11" s="75">
        <v>1</v>
      </c>
      <c r="N11" s="75">
        <v>24</v>
      </c>
      <c r="O11" s="75">
        <v>26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1</v>
      </c>
      <c r="V11" s="75">
        <v>0</v>
      </c>
      <c r="W11" s="75">
        <v>1</v>
      </c>
      <c r="X11" s="75">
        <v>0</v>
      </c>
      <c r="Y11" s="75">
        <v>9</v>
      </c>
      <c r="Z11" s="9">
        <v>409</v>
      </c>
      <c r="AA11" s="72">
        <v>4.4592237243785435</v>
      </c>
    </row>
    <row r="12" spans="1:30" ht="12.75" customHeight="1" x14ac:dyDescent="0.4">
      <c r="A12" s="101"/>
      <c r="B12" s="4" t="s">
        <v>42</v>
      </c>
      <c r="C12" s="75">
        <v>13</v>
      </c>
      <c r="D12" s="75">
        <v>199</v>
      </c>
      <c r="E12" s="75">
        <v>30</v>
      </c>
      <c r="F12" s="75">
        <v>29</v>
      </c>
      <c r="G12" s="75">
        <v>3</v>
      </c>
      <c r="H12" s="75">
        <v>15</v>
      </c>
      <c r="I12" s="75">
        <v>22</v>
      </c>
      <c r="J12" s="75">
        <v>5</v>
      </c>
      <c r="K12" s="75">
        <v>24</v>
      </c>
      <c r="L12" s="75">
        <v>1</v>
      </c>
      <c r="M12" s="75">
        <v>8</v>
      </c>
      <c r="N12" s="75">
        <v>6</v>
      </c>
      <c r="O12" s="75">
        <v>10</v>
      </c>
      <c r="P12" s="75">
        <v>0</v>
      </c>
      <c r="Q12" s="75">
        <v>1</v>
      </c>
      <c r="R12" s="75">
        <v>16</v>
      </c>
      <c r="S12" s="75">
        <v>4</v>
      </c>
      <c r="T12" s="75">
        <v>1</v>
      </c>
      <c r="U12" s="75">
        <v>1</v>
      </c>
      <c r="V12" s="75">
        <v>0</v>
      </c>
      <c r="W12" s="75">
        <v>0</v>
      </c>
      <c r="X12" s="75">
        <v>0</v>
      </c>
      <c r="Y12" s="75">
        <v>8</v>
      </c>
      <c r="Z12" s="9">
        <v>396</v>
      </c>
      <c r="AA12" s="72">
        <v>4.3174880069777588</v>
      </c>
    </row>
    <row r="13" spans="1:30" ht="12.75" customHeight="1" x14ac:dyDescent="0.4">
      <c r="A13" s="101"/>
      <c r="B13" s="4" t="s">
        <v>44</v>
      </c>
      <c r="C13" s="75">
        <v>0</v>
      </c>
      <c r="D13" s="75">
        <v>258</v>
      </c>
      <c r="E13" s="75">
        <v>0</v>
      </c>
      <c r="F13" s="75">
        <v>0</v>
      </c>
      <c r="G13" s="75">
        <v>0</v>
      </c>
      <c r="H13" s="75">
        <v>1</v>
      </c>
      <c r="I13" s="75">
        <v>1</v>
      </c>
      <c r="J13" s="75">
        <v>0</v>
      </c>
      <c r="K13" s="75">
        <v>0</v>
      </c>
      <c r="L13" s="75">
        <v>0</v>
      </c>
      <c r="M13" s="75">
        <v>0</v>
      </c>
      <c r="N13" s="75">
        <v>1</v>
      </c>
      <c r="O13" s="75">
        <v>0</v>
      </c>
      <c r="P13" s="75">
        <v>0</v>
      </c>
      <c r="Q13" s="75">
        <v>0</v>
      </c>
      <c r="R13" s="75">
        <v>0</v>
      </c>
      <c r="S13" s="75">
        <v>26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1</v>
      </c>
      <c r="Z13" s="9">
        <v>288</v>
      </c>
      <c r="AA13" s="72">
        <v>3.139991277802006</v>
      </c>
    </row>
    <row r="14" spans="1:30" ht="12.75" customHeight="1" x14ac:dyDescent="0.4">
      <c r="A14" s="101"/>
      <c r="B14" s="4" t="s">
        <v>45</v>
      </c>
      <c r="C14" s="75">
        <v>28</v>
      </c>
      <c r="D14" s="75">
        <v>62</v>
      </c>
      <c r="E14" s="75">
        <v>42</v>
      </c>
      <c r="F14" s="75">
        <v>9</v>
      </c>
      <c r="G14" s="75">
        <v>7</v>
      </c>
      <c r="H14" s="75">
        <v>2</v>
      </c>
      <c r="I14" s="75">
        <v>6</v>
      </c>
      <c r="J14" s="75">
        <v>40</v>
      </c>
      <c r="K14" s="75">
        <v>15</v>
      </c>
      <c r="L14" s="75">
        <v>0</v>
      </c>
      <c r="M14" s="75">
        <v>0</v>
      </c>
      <c r="N14" s="75">
        <v>0</v>
      </c>
      <c r="O14" s="75">
        <v>0</v>
      </c>
      <c r="P14" s="75">
        <v>1</v>
      </c>
      <c r="Q14" s="75">
        <v>0</v>
      </c>
      <c r="R14" s="75">
        <v>6</v>
      </c>
      <c r="S14" s="75">
        <v>2</v>
      </c>
      <c r="T14" s="75">
        <v>3</v>
      </c>
      <c r="U14" s="75">
        <v>1</v>
      </c>
      <c r="V14" s="75">
        <v>1</v>
      </c>
      <c r="W14" s="75">
        <v>0</v>
      </c>
      <c r="X14" s="75">
        <v>0</v>
      </c>
      <c r="Y14" s="75">
        <v>8</v>
      </c>
      <c r="Z14" s="9">
        <v>233</v>
      </c>
      <c r="AA14" s="72">
        <v>2.5403401657217621</v>
      </c>
    </row>
    <row r="15" spans="1:30" ht="12.75" customHeight="1" x14ac:dyDescent="0.4">
      <c r="A15" s="101"/>
      <c r="B15" s="4" t="s">
        <v>46</v>
      </c>
      <c r="C15" s="75">
        <v>27</v>
      </c>
      <c r="D15" s="75">
        <v>37</v>
      </c>
      <c r="E15" s="75">
        <v>13</v>
      </c>
      <c r="F15" s="75">
        <v>8</v>
      </c>
      <c r="G15" s="75">
        <v>8</v>
      </c>
      <c r="H15" s="75">
        <v>8</v>
      </c>
      <c r="I15" s="75">
        <v>14</v>
      </c>
      <c r="J15" s="75">
        <v>4</v>
      </c>
      <c r="K15" s="75">
        <v>5</v>
      </c>
      <c r="L15" s="75">
        <v>1</v>
      </c>
      <c r="M15" s="75">
        <v>2</v>
      </c>
      <c r="N15" s="75">
        <v>22</v>
      </c>
      <c r="O15" s="75">
        <v>0</v>
      </c>
      <c r="P15" s="75">
        <v>1</v>
      </c>
      <c r="Q15" s="75">
        <v>0</v>
      </c>
      <c r="R15" s="75">
        <v>34</v>
      </c>
      <c r="S15" s="75">
        <v>0</v>
      </c>
      <c r="T15" s="75">
        <v>11</v>
      </c>
      <c r="U15" s="75">
        <v>17</v>
      </c>
      <c r="V15" s="75">
        <v>0</v>
      </c>
      <c r="W15" s="75">
        <v>0</v>
      </c>
      <c r="X15" s="75">
        <v>0</v>
      </c>
      <c r="Y15" s="75">
        <v>10</v>
      </c>
      <c r="Z15" s="9">
        <v>222</v>
      </c>
      <c r="AA15" s="72">
        <v>2.4204099433057134</v>
      </c>
    </row>
    <row r="16" spans="1:30" ht="12.75" customHeight="1" x14ac:dyDescent="0.4">
      <c r="A16" s="101"/>
      <c r="B16" s="4" t="s">
        <v>47</v>
      </c>
      <c r="C16" s="75">
        <v>1</v>
      </c>
      <c r="D16" s="75">
        <v>14</v>
      </c>
      <c r="E16" s="75">
        <v>1</v>
      </c>
      <c r="F16" s="75">
        <v>50</v>
      </c>
      <c r="G16" s="75">
        <v>1</v>
      </c>
      <c r="H16" s="75">
        <v>14</v>
      </c>
      <c r="I16" s="75">
        <v>3</v>
      </c>
      <c r="J16" s="75">
        <v>0</v>
      </c>
      <c r="K16" s="75">
        <v>0</v>
      </c>
      <c r="L16" s="75">
        <v>4</v>
      </c>
      <c r="M16" s="75">
        <v>0</v>
      </c>
      <c r="N16" s="75">
        <v>1</v>
      </c>
      <c r="O16" s="75">
        <v>116</v>
      </c>
      <c r="P16" s="75">
        <v>0</v>
      </c>
      <c r="Q16" s="75">
        <v>0</v>
      </c>
      <c r="R16" s="75">
        <v>0</v>
      </c>
      <c r="S16" s="75">
        <v>0</v>
      </c>
      <c r="T16" s="75">
        <v>1</v>
      </c>
      <c r="U16" s="75">
        <v>0</v>
      </c>
      <c r="V16" s="75">
        <v>0</v>
      </c>
      <c r="W16" s="75">
        <v>0</v>
      </c>
      <c r="X16" s="75">
        <v>0</v>
      </c>
      <c r="Y16" s="75">
        <v>3</v>
      </c>
      <c r="Z16" s="9">
        <v>209</v>
      </c>
      <c r="AA16" s="72">
        <v>2.2786742259049282</v>
      </c>
    </row>
    <row r="17" spans="1:27" ht="12.75" customHeight="1" x14ac:dyDescent="0.4">
      <c r="A17" s="101"/>
      <c r="B17" s="4" t="s">
        <v>48</v>
      </c>
      <c r="C17" s="75">
        <v>21</v>
      </c>
      <c r="D17" s="75">
        <v>17</v>
      </c>
      <c r="E17" s="75">
        <v>18</v>
      </c>
      <c r="F17" s="75">
        <v>0</v>
      </c>
      <c r="G17" s="75">
        <v>16</v>
      </c>
      <c r="H17" s="75">
        <v>1</v>
      </c>
      <c r="I17" s="75">
        <v>13</v>
      </c>
      <c r="J17" s="75">
        <v>1</v>
      </c>
      <c r="K17" s="75">
        <v>9</v>
      </c>
      <c r="L17" s="75">
        <v>18</v>
      </c>
      <c r="M17" s="75">
        <v>9</v>
      </c>
      <c r="N17" s="75">
        <v>5</v>
      </c>
      <c r="O17" s="75">
        <v>0</v>
      </c>
      <c r="P17" s="75">
        <v>9</v>
      </c>
      <c r="Q17" s="75">
        <v>1</v>
      </c>
      <c r="R17" s="75">
        <v>0</v>
      </c>
      <c r="S17" s="75">
        <v>4</v>
      </c>
      <c r="T17" s="75">
        <v>1</v>
      </c>
      <c r="U17" s="75">
        <v>0</v>
      </c>
      <c r="V17" s="75">
        <v>0</v>
      </c>
      <c r="W17" s="75">
        <v>0</v>
      </c>
      <c r="X17" s="75">
        <v>0</v>
      </c>
      <c r="Y17" s="75">
        <v>10</v>
      </c>
      <c r="Z17" s="9">
        <v>153</v>
      </c>
      <c r="AA17" s="72">
        <v>1.6681203663323159</v>
      </c>
    </row>
    <row r="18" spans="1:27" ht="12.75" customHeight="1" x14ac:dyDescent="0.4">
      <c r="A18" s="101"/>
      <c r="B18" s="4" t="s">
        <v>49</v>
      </c>
      <c r="C18" s="75">
        <v>8</v>
      </c>
      <c r="D18" s="75">
        <v>10</v>
      </c>
      <c r="E18" s="75">
        <v>43</v>
      </c>
      <c r="F18" s="75">
        <v>0</v>
      </c>
      <c r="G18" s="75">
        <v>15</v>
      </c>
      <c r="H18" s="75">
        <v>2</v>
      </c>
      <c r="I18" s="75">
        <v>6</v>
      </c>
      <c r="J18" s="75">
        <v>7</v>
      </c>
      <c r="K18" s="75">
        <v>23</v>
      </c>
      <c r="L18" s="75">
        <v>0</v>
      </c>
      <c r="M18" s="75">
        <v>24</v>
      </c>
      <c r="N18" s="75">
        <v>0</v>
      </c>
      <c r="O18" s="75">
        <v>0</v>
      </c>
      <c r="P18" s="75">
        <v>1</v>
      </c>
      <c r="Q18" s="75">
        <v>0</v>
      </c>
      <c r="R18" s="75">
        <v>1</v>
      </c>
      <c r="S18" s="75">
        <v>1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2</v>
      </c>
      <c r="Z18" s="9">
        <v>143</v>
      </c>
      <c r="AA18" s="72">
        <v>1.5590928914086351</v>
      </c>
    </row>
    <row r="19" spans="1:27" ht="12.75" customHeight="1" x14ac:dyDescent="0.4">
      <c r="A19" s="101"/>
      <c r="B19" s="4" t="s">
        <v>50</v>
      </c>
      <c r="C19" s="75">
        <v>2</v>
      </c>
      <c r="D19" s="75">
        <v>3</v>
      </c>
      <c r="E19" s="75">
        <v>0</v>
      </c>
      <c r="F19" s="75">
        <v>1</v>
      </c>
      <c r="G19" s="75">
        <v>1</v>
      </c>
      <c r="H19" s="75">
        <v>0</v>
      </c>
      <c r="I19" s="75">
        <v>15</v>
      </c>
      <c r="J19" s="75">
        <v>8</v>
      </c>
      <c r="K19" s="75">
        <v>3</v>
      </c>
      <c r="L19" s="75">
        <v>42</v>
      </c>
      <c r="M19" s="75">
        <v>3</v>
      </c>
      <c r="N19" s="75">
        <v>1</v>
      </c>
      <c r="O19" s="75">
        <v>0</v>
      </c>
      <c r="P19" s="75">
        <v>4</v>
      </c>
      <c r="Q19" s="75">
        <v>2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6</v>
      </c>
      <c r="Z19" s="9">
        <v>91</v>
      </c>
      <c r="AA19" s="72">
        <v>0.99215002180549505</v>
      </c>
    </row>
    <row r="20" spans="1:27" ht="12.75" customHeight="1" x14ac:dyDescent="0.4">
      <c r="A20" s="101"/>
      <c r="B20" s="4" t="s">
        <v>51</v>
      </c>
      <c r="C20" s="75">
        <v>7</v>
      </c>
      <c r="D20" s="75">
        <v>7</v>
      </c>
      <c r="E20" s="75">
        <v>7</v>
      </c>
      <c r="F20" s="75">
        <v>0</v>
      </c>
      <c r="G20" s="75">
        <v>2</v>
      </c>
      <c r="H20" s="75">
        <v>1</v>
      </c>
      <c r="I20" s="75">
        <v>1</v>
      </c>
      <c r="J20" s="75">
        <v>1</v>
      </c>
      <c r="K20" s="75">
        <v>9</v>
      </c>
      <c r="L20" s="75">
        <v>10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4</v>
      </c>
      <c r="Z20" s="9">
        <v>49</v>
      </c>
      <c r="AA20" s="72">
        <v>0.53423462712603575</v>
      </c>
    </row>
    <row r="21" spans="1:27" ht="12.75" customHeight="1" thickBot="1" x14ac:dyDescent="0.45">
      <c r="A21" s="101"/>
      <c r="B21" s="4" t="s">
        <v>9</v>
      </c>
      <c r="C21" s="75">
        <v>213</v>
      </c>
      <c r="D21" s="75">
        <v>234</v>
      </c>
      <c r="E21" s="75">
        <v>276</v>
      </c>
      <c r="F21" s="75">
        <v>361</v>
      </c>
      <c r="G21" s="75">
        <v>169</v>
      </c>
      <c r="H21" s="75">
        <v>176</v>
      </c>
      <c r="I21" s="75">
        <v>292</v>
      </c>
      <c r="J21" s="75">
        <v>108</v>
      </c>
      <c r="K21" s="75">
        <v>79</v>
      </c>
      <c r="L21" s="75">
        <v>109</v>
      </c>
      <c r="M21" s="75">
        <v>72</v>
      </c>
      <c r="N21" s="75">
        <v>48</v>
      </c>
      <c r="O21" s="75">
        <v>114</v>
      </c>
      <c r="P21" s="75">
        <v>69</v>
      </c>
      <c r="Q21" s="75">
        <v>105</v>
      </c>
      <c r="R21" s="75">
        <v>39</v>
      </c>
      <c r="S21" s="75">
        <v>37</v>
      </c>
      <c r="T21" s="75">
        <v>25</v>
      </c>
      <c r="U21" s="75">
        <v>20</v>
      </c>
      <c r="V21" s="75">
        <v>3</v>
      </c>
      <c r="W21" s="75">
        <v>6</v>
      </c>
      <c r="X21" s="75">
        <v>9</v>
      </c>
      <c r="Y21" s="75">
        <v>500</v>
      </c>
      <c r="Z21" s="9">
        <v>3064</v>
      </c>
      <c r="AA21" s="73">
        <v>33.406018316615786</v>
      </c>
    </row>
    <row r="22" spans="1:27" ht="12.75" customHeight="1" x14ac:dyDescent="0.4">
      <c r="A22" s="102"/>
      <c r="B22" s="44" t="s">
        <v>0</v>
      </c>
      <c r="C22" s="64">
        <v>1704</v>
      </c>
      <c r="D22" s="64">
        <v>1495</v>
      </c>
      <c r="E22" s="64">
        <v>1374</v>
      </c>
      <c r="F22" s="64">
        <v>1001</v>
      </c>
      <c r="G22" s="64">
        <v>892</v>
      </c>
      <c r="H22" s="64">
        <v>888</v>
      </c>
      <c r="I22" s="64">
        <v>841</v>
      </c>
      <c r="J22" s="64">
        <v>805</v>
      </c>
      <c r="K22" s="64">
        <v>701</v>
      </c>
      <c r="L22" s="64">
        <v>555</v>
      </c>
      <c r="M22" s="64">
        <v>491</v>
      </c>
      <c r="N22" s="64">
        <v>328</v>
      </c>
      <c r="O22" s="64">
        <v>299</v>
      </c>
      <c r="P22" s="64">
        <v>261</v>
      </c>
      <c r="Q22" s="64">
        <v>195</v>
      </c>
      <c r="R22" s="64">
        <v>166</v>
      </c>
      <c r="S22" s="64">
        <v>137</v>
      </c>
      <c r="T22" s="64">
        <v>93</v>
      </c>
      <c r="U22" s="64">
        <v>76</v>
      </c>
      <c r="V22" s="64">
        <v>29</v>
      </c>
      <c r="W22" s="64">
        <v>20</v>
      </c>
      <c r="X22" s="64">
        <v>11</v>
      </c>
      <c r="Y22" s="64">
        <v>737</v>
      </c>
      <c r="Z22" s="9">
        <v>13099</v>
      </c>
    </row>
    <row r="23" spans="1:27" ht="12.75" customHeight="1" x14ac:dyDescent="0.4">
      <c r="A23" s="100" t="s">
        <v>78</v>
      </c>
      <c r="B23" s="4" t="str">
        <f>B3</f>
        <v>ひび割れ</v>
      </c>
      <c r="C23" s="65">
        <v>26.58450704225352</v>
      </c>
      <c r="D23" s="65">
        <v>4.3478260869565215</v>
      </c>
      <c r="E23" s="65">
        <v>3.6390101892285296</v>
      </c>
      <c r="F23" s="65">
        <v>18.681318681318682</v>
      </c>
      <c r="G23" s="65">
        <v>8.1838565022421523</v>
      </c>
      <c r="H23" s="65">
        <v>44.256756756756758</v>
      </c>
      <c r="I23" s="65">
        <v>3.329369797859691</v>
      </c>
      <c r="J23" s="65">
        <v>23.105590062111801</v>
      </c>
      <c r="K23" s="65">
        <v>30.955777460770328</v>
      </c>
      <c r="L23" s="65">
        <v>1.6216216216216217</v>
      </c>
      <c r="M23" s="65">
        <v>18.737270875763748</v>
      </c>
      <c r="N23" s="65">
        <v>9.7560975609756095</v>
      </c>
      <c r="O23" s="65">
        <v>2.3411371237458192</v>
      </c>
      <c r="P23" s="65">
        <v>3.0651340996168579</v>
      </c>
      <c r="Q23" s="65">
        <v>2.5641025641025639</v>
      </c>
      <c r="R23" s="65">
        <v>18.674698795180721</v>
      </c>
      <c r="S23" s="65">
        <v>2.1897810218978102</v>
      </c>
      <c r="T23" s="65">
        <v>20.43010752688172</v>
      </c>
      <c r="U23" s="65">
        <v>21.052631578947366</v>
      </c>
      <c r="V23" s="65">
        <v>31.03448275862069</v>
      </c>
      <c r="W23" s="65">
        <v>20</v>
      </c>
      <c r="X23" s="65">
        <v>0</v>
      </c>
      <c r="Y23" s="65">
        <v>2.4423337856173677</v>
      </c>
      <c r="Z23" s="52">
        <v>14.543094892739905</v>
      </c>
    </row>
    <row r="24" spans="1:27" ht="12.75" customHeight="1" x14ac:dyDescent="0.4">
      <c r="A24" s="101"/>
      <c r="B24" s="4" t="str">
        <f t="shared" ref="B24:B41" si="0">B4</f>
        <v>雨漏り</v>
      </c>
      <c r="C24" s="65">
        <v>19.248826291079812</v>
      </c>
      <c r="D24" s="65">
        <v>1.6053511705685617</v>
      </c>
      <c r="E24" s="65">
        <v>19.50509461426492</v>
      </c>
      <c r="F24" s="65">
        <v>0.29970029970029971</v>
      </c>
      <c r="G24" s="65">
        <v>34.641255605381168</v>
      </c>
      <c r="H24" s="65">
        <v>2.8153153153153152</v>
      </c>
      <c r="I24" s="65">
        <v>1.070154577883472</v>
      </c>
      <c r="J24" s="65">
        <v>3.7267080745341614</v>
      </c>
      <c r="K24" s="65">
        <v>7.4179743223965771</v>
      </c>
      <c r="L24" s="65">
        <v>0</v>
      </c>
      <c r="M24" s="65">
        <v>28.716904276985744</v>
      </c>
      <c r="N24" s="65">
        <v>38.109756097560975</v>
      </c>
      <c r="O24" s="65">
        <v>0</v>
      </c>
      <c r="P24" s="65">
        <v>0</v>
      </c>
      <c r="Q24" s="65">
        <v>0.51282051282051277</v>
      </c>
      <c r="R24" s="65">
        <v>0.60240963855421692</v>
      </c>
      <c r="S24" s="65">
        <v>2.1897810218978102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3.2564450474898234</v>
      </c>
      <c r="Z24" s="52">
        <v>10.252691045117949</v>
      </c>
    </row>
    <row r="25" spans="1:27" ht="12.75" customHeight="1" x14ac:dyDescent="0.4">
      <c r="A25" s="101"/>
      <c r="B25" s="4" t="str">
        <f t="shared" si="0"/>
        <v>性能不足</v>
      </c>
      <c r="C25" s="65">
        <v>5.164319248826291</v>
      </c>
      <c r="D25" s="65">
        <v>2.4749163879598663</v>
      </c>
      <c r="E25" s="65">
        <v>9.024745269286754</v>
      </c>
      <c r="F25" s="65">
        <v>12.087912087912088</v>
      </c>
      <c r="G25" s="65">
        <v>8.4080717488789247</v>
      </c>
      <c r="H25" s="65">
        <v>9.6846846846846848</v>
      </c>
      <c r="I25" s="65">
        <v>16.646848989298455</v>
      </c>
      <c r="J25" s="65">
        <v>3.4782608695652173</v>
      </c>
      <c r="K25" s="65">
        <v>5.2781740370898715</v>
      </c>
      <c r="L25" s="65">
        <v>8.1081081081081088</v>
      </c>
      <c r="M25" s="65">
        <v>5.4989816700610996</v>
      </c>
      <c r="N25" s="65">
        <v>2.4390243902439024</v>
      </c>
      <c r="O25" s="65">
        <v>6.0200668896321075</v>
      </c>
      <c r="P25" s="65">
        <v>8.4291187739463602</v>
      </c>
      <c r="Q25" s="65">
        <v>20.512820512820511</v>
      </c>
      <c r="R25" s="65">
        <v>7.2289156626506017</v>
      </c>
      <c r="S25" s="65">
        <v>18.978102189781019</v>
      </c>
      <c r="T25" s="65">
        <v>11.827956989247312</v>
      </c>
      <c r="U25" s="65">
        <v>11.842105263157894</v>
      </c>
      <c r="V25" s="65">
        <v>51.724137931034484</v>
      </c>
      <c r="W25" s="65">
        <v>30</v>
      </c>
      <c r="X25" s="65">
        <v>9.0909090909090917</v>
      </c>
      <c r="Y25" s="65">
        <v>12.211668928086839</v>
      </c>
      <c r="Z25" s="52">
        <v>8.1380258034964505</v>
      </c>
    </row>
    <row r="26" spans="1:27" ht="12.75" customHeight="1" x14ac:dyDescent="0.4">
      <c r="A26" s="101"/>
      <c r="B26" s="4" t="str">
        <f t="shared" si="0"/>
        <v>変形</v>
      </c>
      <c r="C26" s="65">
        <v>5.8098591549295771</v>
      </c>
      <c r="D26" s="65">
        <v>16.521739130434781</v>
      </c>
      <c r="E26" s="65">
        <v>13.027656477438137</v>
      </c>
      <c r="F26" s="65">
        <v>5.0949050949050951</v>
      </c>
      <c r="G26" s="65">
        <v>4.4843049327354256</v>
      </c>
      <c r="H26" s="65">
        <v>2.7027027027027026</v>
      </c>
      <c r="I26" s="65">
        <v>2.853745541022592</v>
      </c>
      <c r="J26" s="65">
        <v>12.422360248447205</v>
      </c>
      <c r="K26" s="65">
        <v>11.840228245363766</v>
      </c>
      <c r="L26" s="65">
        <v>0.72072072072072069</v>
      </c>
      <c r="M26" s="65">
        <v>6.313645621181263</v>
      </c>
      <c r="N26" s="65">
        <v>2.7439024390243905</v>
      </c>
      <c r="O26" s="65">
        <v>2.3411371237458192</v>
      </c>
      <c r="P26" s="65">
        <v>0.38314176245210724</v>
      </c>
      <c r="Q26" s="65">
        <v>1.0256410256410255</v>
      </c>
      <c r="R26" s="65">
        <v>6.024096385542169</v>
      </c>
      <c r="S26" s="65">
        <v>16.788321167883211</v>
      </c>
      <c r="T26" s="65">
        <v>11.827956989247312</v>
      </c>
      <c r="U26" s="65">
        <v>3.9473684210526314</v>
      </c>
      <c r="V26" s="65">
        <v>3.4482758620689653</v>
      </c>
      <c r="W26" s="65">
        <v>5</v>
      </c>
      <c r="X26" s="65">
        <v>0</v>
      </c>
      <c r="Y26" s="65">
        <v>1.7639077340569878</v>
      </c>
      <c r="Z26" s="52">
        <v>7.3517062371173374</v>
      </c>
    </row>
    <row r="27" spans="1:27" ht="12.75" customHeight="1" x14ac:dyDescent="0.4">
      <c r="A27" s="101"/>
      <c r="B27" s="4" t="str">
        <f t="shared" si="0"/>
        <v>はがれ</v>
      </c>
      <c r="C27" s="65">
        <v>15.434272300469484</v>
      </c>
      <c r="D27" s="65">
        <v>6.2207357859531767</v>
      </c>
      <c r="E27" s="65">
        <v>2.6200873362445414</v>
      </c>
      <c r="F27" s="65">
        <v>4.9950049950049955</v>
      </c>
      <c r="G27" s="65">
        <v>11.098654708520179</v>
      </c>
      <c r="H27" s="65">
        <v>3.8288288288288284</v>
      </c>
      <c r="I27" s="65">
        <v>2.9726516052318668</v>
      </c>
      <c r="J27" s="65">
        <v>20.745341614906831</v>
      </c>
      <c r="K27" s="65">
        <v>7.2753209700427961</v>
      </c>
      <c r="L27" s="65">
        <v>1.8018018018018018</v>
      </c>
      <c r="M27" s="65">
        <v>4.2769857433808554</v>
      </c>
      <c r="N27" s="65">
        <v>7.01219512195122</v>
      </c>
      <c r="O27" s="65">
        <v>0</v>
      </c>
      <c r="P27" s="65">
        <v>0.38314176245210724</v>
      </c>
      <c r="Q27" s="65">
        <v>0.51282051282051277</v>
      </c>
      <c r="R27" s="65">
        <v>2.4096385542168677</v>
      </c>
      <c r="S27" s="65">
        <v>4.3795620437956204</v>
      </c>
      <c r="T27" s="65">
        <v>1.0752688172043012</v>
      </c>
      <c r="U27" s="65">
        <v>0</v>
      </c>
      <c r="V27" s="65">
        <v>0</v>
      </c>
      <c r="W27" s="65">
        <v>5</v>
      </c>
      <c r="X27" s="65">
        <v>0</v>
      </c>
      <c r="Y27" s="65">
        <v>1.6282225237449117</v>
      </c>
      <c r="Z27" s="52">
        <v>6.8554851515382849</v>
      </c>
    </row>
    <row r="28" spans="1:27" ht="12.75" customHeight="1" x14ac:dyDescent="0.4">
      <c r="A28" s="101"/>
      <c r="B28" s="4" t="str">
        <f t="shared" si="0"/>
        <v>汚れ</v>
      </c>
      <c r="C28" s="65">
        <v>8.0985915492957758</v>
      </c>
      <c r="D28" s="65">
        <v>8.7625418060200673</v>
      </c>
      <c r="E28" s="65">
        <v>1.9650655021834063</v>
      </c>
      <c r="F28" s="65">
        <v>3.4965034965034967</v>
      </c>
      <c r="G28" s="65">
        <v>5.0448430493273539</v>
      </c>
      <c r="H28" s="65">
        <v>5.2927927927927927</v>
      </c>
      <c r="I28" s="65">
        <v>2.853745541022592</v>
      </c>
      <c r="J28" s="65">
        <v>14.037267080745341</v>
      </c>
      <c r="K28" s="65">
        <v>12.125534950071327</v>
      </c>
      <c r="L28" s="65">
        <v>0.36036036036036034</v>
      </c>
      <c r="M28" s="65">
        <v>10.183299389002038</v>
      </c>
      <c r="N28" s="65">
        <v>5.1829268292682924</v>
      </c>
      <c r="O28" s="65">
        <v>0</v>
      </c>
      <c r="P28" s="65">
        <v>1.9157088122605364</v>
      </c>
      <c r="Q28" s="65">
        <v>1.0256410256410255</v>
      </c>
      <c r="R28" s="65">
        <v>7.2289156626506017</v>
      </c>
      <c r="S28" s="65">
        <v>1.4598540145985401</v>
      </c>
      <c r="T28" s="65">
        <v>9.67741935483871</v>
      </c>
      <c r="U28" s="65">
        <v>10.526315789473683</v>
      </c>
      <c r="V28" s="65">
        <v>0</v>
      </c>
      <c r="W28" s="65">
        <v>5</v>
      </c>
      <c r="X28" s="65">
        <v>0</v>
      </c>
      <c r="Y28" s="65">
        <v>1.6282225237449117</v>
      </c>
      <c r="Z28" s="52">
        <v>5.8401404687380722</v>
      </c>
    </row>
    <row r="29" spans="1:27" ht="12.75" customHeight="1" x14ac:dyDescent="0.4">
      <c r="A29" s="101"/>
      <c r="B29" s="4" t="str">
        <f t="shared" si="0"/>
        <v>漏水</v>
      </c>
      <c r="C29" s="65">
        <v>0.70422535211267612</v>
      </c>
      <c r="D29" s="65">
        <v>3.3444816053511706</v>
      </c>
      <c r="E29" s="65">
        <v>0.36390101892285298</v>
      </c>
      <c r="F29" s="65">
        <v>0.69930069930069927</v>
      </c>
      <c r="G29" s="65">
        <v>0.33632286995515698</v>
      </c>
      <c r="H29" s="65">
        <v>5.5180180180180178</v>
      </c>
      <c r="I29" s="65">
        <v>10.107015457788346</v>
      </c>
      <c r="J29" s="65">
        <v>0.6211180124223602</v>
      </c>
      <c r="K29" s="65">
        <v>1.2838801711840229</v>
      </c>
      <c r="L29" s="65">
        <v>17.657657657657658</v>
      </c>
      <c r="M29" s="65">
        <v>2.0366598778004072</v>
      </c>
      <c r="N29" s="65">
        <v>1.8292682926829267</v>
      </c>
      <c r="O29" s="65">
        <v>0.33444816053511706</v>
      </c>
      <c r="P29" s="65">
        <v>50.191570881226056</v>
      </c>
      <c r="Q29" s="65">
        <v>1.0256410256410255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0.13568521031207598</v>
      </c>
      <c r="Z29" s="52">
        <v>3.6185968394533932</v>
      </c>
    </row>
    <row r="30" spans="1:27" ht="12.75" customHeight="1" x14ac:dyDescent="0.4">
      <c r="A30" s="101"/>
      <c r="B30" s="4" t="str">
        <f t="shared" si="0"/>
        <v>作動不良</v>
      </c>
      <c r="C30" s="65">
        <v>5.8685446009389672E-2</v>
      </c>
      <c r="D30" s="65">
        <v>0</v>
      </c>
      <c r="E30" s="65">
        <v>18.486171761280932</v>
      </c>
      <c r="F30" s="65">
        <v>0.49950049950049952</v>
      </c>
      <c r="G30" s="65">
        <v>0.11210762331838565</v>
      </c>
      <c r="H30" s="65">
        <v>0</v>
      </c>
      <c r="I30" s="65">
        <v>13.317479191438764</v>
      </c>
      <c r="J30" s="65">
        <v>0.2484472049689441</v>
      </c>
      <c r="K30" s="65">
        <v>0</v>
      </c>
      <c r="L30" s="65">
        <v>0.90090090090090091</v>
      </c>
      <c r="M30" s="65">
        <v>0</v>
      </c>
      <c r="N30" s="65">
        <v>0</v>
      </c>
      <c r="O30" s="65">
        <v>0</v>
      </c>
      <c r="P30" s="65">
        <v>3.0651340996168579</v>
      </c>
      <c r="Q30" s="65">
        <v>16.923076923076923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  <c r="X30" s="65">
        <v>9.0909090909090917</v>
      </c>
      <c r="Y30" s="65">
        <v>0.81411126187245586</v>
      </c>
      <c r="Z30" s="52">
        <v>3.2674249942743718</v>
      </c>
    </row>
    <row r="31" spans="1:27" ht="12.75" customHeight="1" x14ac:dyDescent="0.4">
      <c r="A31" s="101"/>
      <c r="B31" s="4" t="str">
        <f t="shared" si="0"/>
        <v>排水不良</v>
      </c>
      <c r="C31" s="65">
        <v>0.11737089201877934</v>
      </c>
      <c r="D31" s="65">
        <v>0.46822742474916385</v>
      </c>
      <c r="E31" s="65">
        <v>7.2780203784570605E-2</v>
      </c>
      <c r="F31" s="65">
        <v>8.3916083916083917</v>
      </c>
      <c r="G31" s="65">
        <v>2.8026905829596416</v>
      </c>
      <c r="H31" s="65">
        <v>1.1261261261261262</v>
      </c>
      <c r="I31" s="65">
        <v>2.4970273483947683</v>
      </c>
      <c r="J31" s="65">
        <v>0</v>
      </c>
      <c r="K31" s="65">
        <v>0</v>
      </c>
      <c r="L31" s="65">
        <v>35.495495495495497</v>
      </c>
      <c r="M31" s="65">
        <v>0.20366598778004072</v>
      </c>
      <c r="N31" s="65">
        <v>7.3170731707317067</v>
      </c>
      <c r="O31" s="65">
        <v>8.695652173913043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1.3157894736842104</v>
      </c>
      <c r="V31" s="65">
        <v>0</v>
      </c>
      <c r="W31" s="65">
        <v>5</v>
      </c>
      <c r="X31" s="65">
        <v>0</v>
      </c>
      <c r="Y31" s="65">
        <v>1.2211668928086838</v>
      </c>
      <c r="Z31" s="52">
        <v>3.1223757538743415</v>
      </c>
    </row>
    <row r="32" spans="1:27" ht="12.75" customHeight="1" x14ac:dyDescent="0.4">
      <c r="A32" s="101"/>
      <c r="B32" s="4" t="str">
        <f t="shared" si="0"/>
        <v>傾斜</v>
      </c>
      <c r="C32" s="65">
        <v>0.76291079812206575</v>
      </c>
      <c r="D32" s="65">
        <v>13.31103678929766</v>
      </c>
      <c r="E32" s="65">
        <v>2.1834061135371177</v>
      </c>
      <c r="F32" s="65">
        <v>2.8971028971028971</v>
      </c>
      <c r="G32" s="65">
        <v>0.33632286995515698</v>
      </c>
      <c r="H32" s="65">
        <v>1.6891891891891893</v>
      </c>
      <c r="I32" s="65">
        <v>2.6159334126040426</v>
      </c>
      <c r="J32" s="65">
        <v>0.6211180124223602</v>
      </c>
      <c r="K32" s="65">
        <v>3.4236804564907275</v>
      </c>
      <c r="L32" s="65">
        <v>0.18018018018018017</v>
      </c>
      <c r="M32" s="65">
        <v>1.6293279022403258</v>
      </c>
      <c r="N32" s="65">
        <v>1.8292682926829267</v>
      </c>
      <c r="O32" s="65">
        <v>3.3444816053511706</v>
      </c>
      <c r="P32" s="65">
        <v>0</v>
      </c>
      <c r="Q32" s="65">
        <v>0.51282051282051277</v>
      </c>
      <c r="R32" s="65">
        <v>9.6385542168674707</v>
      </c>
      <c r="S32" s="65">
        <v>2.9197080291970803</v>
      </c>
      <c r="T32" s="65">
        <v>1.0752688172043012</v>
      </c>
      <c r="U32" s="65">
        <v>1.3157894736842104</v>
      </c>
      <c r="V32" s="65">
        <v>0</v>
      </c>
      <c r="W32" s="65">
        <v>0</v>
      </c>
      <c r="X32" s="65">
        <v>0</v>
      </c>
      <c r="Y32" s="65">
        <v>1.0854816824966078</v>
      </c>
      <c r="Z32" s="52">
        <v>3.0231315367585312</v>
      </c>
    </row>
    <row r="33" spans="1:26" ht="12.75" customHeight="1" x14ac:dyDescent="0.4">
      <c r="A33" s="101"/>
      <c r="B33" s="4" t="str">
        <f t="shared" si="0"/>
        <v>床鳴り</v>
      </c>
      <c r="C33" s="65">
        <v>0</v>
      </c>
      <c r="D33" s="65">
        <v>17.257525083612041</v>
      </c>
      <c r="E33" s="65">
        <v>0</v>
      </c>
      <c r="F33" s="65">
        <v>0</v>
      </c>
      <c r="G33" s="65">
        <v>0</v>
      </c>
      <c r="H33" s="65">
        <v>0.11261261261261261</v>
      </c>
      <c r="I33" s="65">
        <v>0.11890606420927466</v>
      </c>
      <c r="J33" s="65">
        <v>0</v>
      </c>
      <c r="K33" s="65">
        <v>0</v>
      </c>
      <c r="L33" s="65">
        <v>0</v>
      </c>
      <c r="M33" s="65">
        <v>0</v>
      </c>
      <c r="N33" s="65">
        <v>0.3048780487804878</v>
      </c>
      <c r="O33" s="65">
        <v>0</v>
      </c>
      <c r="P33" s="65">
        <v>0</v>
      </c>
      <c r="Q33" s="65">
        <v>0</v>
      </c>
      <c r="R33" s="65">
        <v>0</v>
      </c>
      <c r="S33" s="65">
        <v>18.978102189781019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0.13568521031207598</v>
      </c>
      <c r="Z33" s="52">
        <v>2.198641117642568</v>
      </c>
    </row>
    <row r="34" spans="1:26" ht="12.75" customHeight="1" x14ac:dyDescent="0.4">
      <c r="A34" s="101"/>
      <c r="B34" s="4" t="str">
        <f t="shared" si="0"/>
        <v>きず</v>
      </c>
      <c r="C34" s="65">
        <v>1.643192488262911</v>
      </c>
      <c r="D34" s="65">
        <v>4.1471571906354514</v>
      </c>
      <c r="E34" s="65">
        <v>3.0567685589519651</v>
      </c>
      <c r="F34" s="65">
        <v>0.89910089910089919</v>
      </c>
      <c r="G34" s="65">
        <v>0.7847533632286996</v>
      </c>
      <c r="H34" s="65">
        <v>0.22522522522522523</v>
      </c>
      <c r="I34" s="65">
        <v>0.71343638525564801</v>
      </c>
      <c r="J34" s="65">
        <v>4.9689440993788816</v>
      </c>
      <c r="K34" s="65">
        <v>2.1398002853067046</v>
      </c>
      <c r="L34" s="65">
        <v>0</v>
      </c>
      <c r="M34" s="65">
        <v>0</v>
      </c>
      <c r="N34" s="65">
        <v>0</v>
      </c>
      <c r="O34" s="65">
        <v>0</v>
      </c>
      <c r="P34" s="65">
        <v>0.38314176245210724</v>
      </c>
      <c r="Q34" s="65">
        <v>0</v>
      </c>
      <c r="R34" s="65">
        <v>3.6144578313253009</v>
      </c>
      <c r="S34" s="65">
        <v>1.4598540145985401</v>
      </c>
      <c r="T34" s="65">
        <v>3.225806451612903</v>
      </c>
      <c r="U34" s="65">
        <v>1.3157894736842104</v>
      </c>
      <c r="V34" s="65">
        <v>3.4482758620689653</v>
      </c>
      <c r="W34" s="65">
        <v>0</v>
      </c>
      <c r="X34" s="65">
        <v>0</v>
      </c>
      <c r="Y34" s="65">
        <v>1.0854816824966078</v>
      </c>
      <c r="Z34" s="52">
        <v>1.7787617375372167</v>
      </c>
    </row>
    <row r="35" spans="1:26" ht="12.75" customHeight="1" x14ac:dyDescent="0.4">
      <c r="A35" s="101"/>
      <c r="B35" s="4" t="str">
        <f t="shared" si="0"/>
        <v>腐食･腐朽</v>
      </c>
      <c r="C35" s="65">
        <v>1.584507042253521</v>
      </c>
      <c r="D35" s="65">
        <v>2.4749163879598663</v>
      </c>
      <c r="E35" s="65">
        <v>0.94614264919941782</v>
      </c>
      <c r="F35" s="65">
        <v>0.79920079920079923</v>
      </c>
      <c r="G35" s="65">
        <v>0.89686098654708524</v>
      </c>
      <c r="H35" s="65">
        <v>0.90090090090090091</v>
      </c>
      <c r="I35" s="65">
        <v>1.6646848989298455</v>
      </c>
      <c r="J35" s="65">
        <v>0.49689440993788819</v>
      </c>
      <c r="K35" s="65">
        <v>0.71326676176890158</v>
      </c>
      <c r="L35" s="65">
        <v>0.18018018018018017</v>
      </c>
      <c r="M35" s="65">
        <v>0.40733197556008144</v>
      </c>
      <c r="N35" s="65">
        <v>6.7073170731707323</v>
      </c>
      <c r="O35" s="65">
        <v>0</v>
      </c>
      <c r="P35" s="65">
        <v>0.38314176245210724</v>
      </c>
      <c r="Q35" s="65">
        <v>0</v>
      </c>
      <c r="R35" s="65">
        <v>20.481927710843372</v>
      </c>
      <c r="S35" s="65">
        <v>0</v>
      </c>
      <c r="T35" s="65">
        <v>11.827956989247312</v>
      </c>
      <c r="U35" s="65">
        <v>22.368421052631579</v>
      </c>
      <c r="V35" s="65">
        <v>0</v>
      </c>
      <c r="W35" s="65">
        <v>0</v>
      </c>
      <c r="X35" s="65">
        <v>0</v>
      </c>
      <c r="Y35" s="65">
        <v>1.3568521031207599</v>
      </c>
      <c r="Z35" s="52">
        <v>1.6947858615161464</v>
      </c>
    </row>
    <row r="36" spans="1:26" ht="12.75" customHeight="1" x14ac:dyDescent="0.4">
      <c r="A36" s="101"/>
      <c r="B36" s="4" t="str">
        <f t="shared" si="0"/>
        <v>沈下</v>
      </c>
      <c r="C36" s="65">
        <v>5.8685446009389672E-2</v>
      </c>
      <c r="D36" s="65">
        <v>0.93645484949832769</v>
      </c>
      <c r="E36" s="65">
        <v>7.2780203784570605E-2</v>
      </c>
      <c r="F36" s="65">
        <v>4.9950049950049955</v>
      </c>
      <c r="G36" s="65">
        <v>0.11210762331838565</v>
      </c>
      <c r="H36" s="65">
        <v>1.5765765765765765</v>
      </c>
      <c r="I36" s="65">
        <v>0.356718192627824</v>
      </c>
      <c r="J36" s="65">
        <v>0</v>
      </c>
      <c r="K36" s="65">
        <v>0</v>
      </c>
      <c r="L36" s="65">
        <v>0.72072072072072069</v>
      </c>
      <c r="M36" s="65">
        <v>0</v>
      </c>
      <c r="N36" s="65">
        <v>0.3048780487804878</v>
      </c>
      <c r="O36" s="65">
        <v>38.795986622073578</v>
      </c>
      <c r="P36" s="65">
        <v>0</v>
      </c>
      <c r="Q36" s="65">
        <v>0</v>
      </c>
      <c r="R36" s="65">
        <v>0</v>
      </c>
      <c r="S36" s="65">
        <v>0</v>
      </c>
      <c r="T36" s="65">
        <v>1.0752688172043012</v>
      </c>
      <c r="U36" s="65">
        <v>0</v>
      </c>
      <c r="V36" s="65">
        <v>0</v>
      </c>
      <c r="W36" s="65">
        <v>0</v>
      </c>
      <c r="X36" s="65">
        <v>0</v>
      </c>
      <c r="Y36" s="65">
        <v>0.40705563093622793</v>
      </c>
      <c r="Z36" s="52">
        <v>1.5955416444003359</v>
      </c>
    </row>
    <row r="37" spans="1:26" ht="12.75" customHeight="1" x14ac:dyDescent="0.4">
      <c r="A37" s="101"/>
      <c r="B37" s="4" t="str">
        <f t="shared" si="0"/>
        <v>異常音</v>
      </c>
      <c r="C37" s="65">
        <v>1.232394366197183</v>
      </c>
      <c r="D37" s="65">
        <v>1.1371237458193981</v>
      </c>
      <c r="E37" s="65">
        <v>1.3100436681222707</v>
      </c>
      <c r="F37" s="65">
        <v>0</v>
      </c>
      <c r="G37" s="65">
        <v>1.7937219730941705</v>
      </c>
      <c r="H37" s="65">
        <v>0.11261261261261261</v>
      </c>
      <c r="I37" s="65">
        <v>1.5457788347205708</v>
      </c>
      <c r="J37" s="65">
        <v>0.12422360248447205</v>
      </c>
      <c r="K37" s="65">
        <v>1.2838801711840229</v>
      </c>
      <c r="L37" s="65">
        <v>3.2432432432432434</v>
      </c>
      <c r="M37" s="65">
        <v>1.8329938900203666</v>
      </c>
      <c r="N37" s="65">
        <v>1.524390243902439</v>
      </c>
      <c r="O37" s="65">
        <v>0</v>
      </c>
      <c r="P37" s="65">
        <v>3.4482758620689653</v>
      </c>
      <c r="Q37" s="65">
        <v>0.51282051282051277</v>
      </c>
      <c r="R37" s="65">
        <v>0</v>
      </c>
      <c r="S37" s="65">
        <v>2.9197080291970803</v>
      </c>
      <c r="T37" s="65">
        <v>1.0752688172043012</v>
      </c>
      <c r="U37" s="65">
        <v>0</v>
      </c>
      <c r="V37" s="65">
        <v>0</v>
      </c>
      <c r="W37" s="65">
        <v>0</v>
      </c>
      <c r="X37" s="65">
        <v>0</v>
      </c>
      <c r="Y37" s="65">
        <v>1.3568521031207599</v>
      </c>
      <c r="Z37" s="52">
        <v>1.1680280937476144</v>
      </c>
    </row>
    <row r="38" spans="1:26" ht="12.75" customHeight="1" x14ac:dyDescent="0.4">
      <c r="A38" s="101"/>
      <c r="B38" s="4" t="str">
        <f t="shared" si="0"/>
        <v>結露</v>
      </c>
      <c r="C38" s="65">
        <v>0.46948356807511737</v>
      </c>
      <c r="D38" s="65">
        <v>0.66889632107023411</v>
      </c>
      <c r="E38" s="65">
        <v>3.1295487627365359</v>
      </c>
      <c r="F38" s="65">
        <v>0</v>
      </c>
      <c r="G38" s="65">
        <v>1.6816143497757847</v>
      </c>
      <c r="H38" s="65">
        <v>0.22522522522522523</v>
      </c>
      <c r="I38" s="65">
        <v>0.71343638525564801</v>
      </c>
      <c r="J38" s="65">
        <v>0.86956521739130432</v>
      </c>
      <c r="K38" s="65">
        <v>3.2810271041369474</v>
      </c>
      <c r="L38" s="65">
        <v>0</v>
      </c>
      <c r="M38" s="65">
        <v>4.887983706720977</v>
      </c>
      <c r="N38" s="65">
        <v>0</v>
      </c>
      <c r="O38" s="65">
        <v>0</v>
      </c>
      <c r="P38" s="65">
        <v>0.38314176245210724</v>
      </c>
      <c r="Q38" s="65">
        <v>0</v>
      </c>
      <c r="R38" s="65">
        <v>0.60240963855421692</v>
      </c>
      <c r="S38" s="65">
        <v>0.72992700729927007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0.27137042062415195</v>
      </c>
      <c r="Z38" s="52">
        <v>1.0916863882739141</v>
      </c>
    </row>
    <row r="39" spans="1:26" ht="12.75" customHeight="1" x14ac:dyDescent="0.4">
      <c r="A39" s="101"/>
      <c r="B39" s="4" t="str">
        <f t="shared" si="0"/>
        <v>異臭</v>
      </c>
      <c r="C39" s="65">
        <v>0.11737089201877934</v>
      </c>
      <c r="D39" s="65">
        <v>0.20066889632107021</v>
      </c>
      <c r="E39" s="65">
        <v>0</v>
      </c>
      <c r="F39" s="65">
        <v>9.9900099900099903E-2</v>
      </c>
      <c r="G39" s="65">
        <v>0.11210762331838565</v>
      </c>
      <c r="H39" s="65">
        <v>0</v>
      </c>
      <c r="I39" s="65">
        <v>1.78359096313912</v>
      </c>
      <c r="J39" s="65">
        <v>0.99378881987577639</v>
      </c>
      <c r="K39" s="65">
        <v>0.42796005706134094</v>
      </c>
      <c r="L39" s="65">
        <v>7.5675675675675684</v>
      </c>
      <c r="M39" s="65">
        <v>0.61099796334012213</v>
      </c>
      <c r="N39" s="65">
        <v>0.3048780487804878</v>
      </c>
      <c r="O39" s="65">
        <v>0</v>
      </c>
      <c r="P39" s="65">
        <v>1.5325670498084289</v>
      </c>
      <c r="Q39" s="65">
        <v>1.0256410256410255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0.81411126187245586</v>
      </c>
      <c r="Z39" s="52">
        <v>0.69470951981067253</v>
      </c>
    </row>
    <row r="40" spans="1:26" ht="12.75" customHeight="1" x14ac:dyDescent="0.4">
      <c r="A40" s="101"/>
      <c r="B40" s="4" t="str">
        <f t="shared" si="0"/>
        <v>遮音不良</v>
      </c>
      <c r="C40" s="65">
        <v>0.41079812206572774</v>
      </c>
      <c r="D40" s="65">
        <v>0.46822742474916385</v>
      </c>
      <c r="E40" s="65">
        <v>0.50946142649199422</v>
      </c>
      <c r="F40" s="65">
        <v>0</v>
      </c>
      <c r="G40" s="65">
        <v>0.22421524663677131</v>
      </c>
      <c r="H40" s="65">
        <v>0.11261261261261261</v>
      </c>
      <c r="I40" s="65">
        <v>0.11890606420927466</v>
      </c>
      <c r="J40" s="65">
        <v>0.12422360248447205</v>
      </c>
      <c r="K40" s="65">
        <v>1.2838801711840229</v>
      </c>
      <c r="L40" s="65">
        <v>1.8018018018018018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0.54274084124830391</v>
      </c>
      <c r="Z40" s="52">
        <v>0.37407435682113138</v>
      </c>
    </row>
    <row r="41" spans="1:26" ht="12.75" customHeight="1" x14ac:dyDescent="0.4">
      <c r="A41" s="101"/>
      <c r="B41" s="4" t="str">
        <f t="shared" si="0"/>
        <v>その他</v>
      </c>
      <c r="C41" s="65">
        <v>12.5</v>
      </c>
      <c r="D41" s="65">
        <v>15.65217391304348</v>
      </c>
      <c r="E41" s="65">
        <v>20.087336244541483</v>
      </c>
      <c r="F41" s="65">
        <v>36.063936063936062</v>
      </c>
      <c r="G41" s="65">
        <v>18.946188340807176</v>
      </c>
      <c r="H41" s="65">
        <v>19.81981981981982</v>
      </c>
      <c r="I41" s="65">
        <v>34.720570749108205</v>
      </c>
      <c r="J41" s="65">
        <v>13.41614906832298</v>
      </c>
      <c r="K41" s="65">
        <v>11.269614835948644</v>
      </c>
      <c r="L41" s="65">
        <v>19.63963963963964</v>
      </c>
      <c r="M41" s="65">
        <v>14.663951120162933</v>
      </c>
      <c r="N41" s="65">
        <v>14.634146341463413</v>
      </c>
      <c r="O41" s="65">
        <v>38.127090301003349</v>
      </c>
      <c r="P41" s="65">
        <v>26.436781609195403</v>
      </c>
      <c r="Q41" s="65">
        <v>53.846153846153847</v>
      </c>
      <c r="R41" s="65">
        <v>23.493975903614459</v>
      </c>
      <c r="S41" s="65">
        <v>27.007299270072991</v>
      </c>
      <c r="T41" s="65">
        <v>26.881720430107524</v>
      </c>
      <c r="U41" s="65">
        <v>26.315789473684209</v>
      </c>
      <c r="V41" s="65">
        <v>10.344827586206897</v>
      </c>
      <c r="W41" s="65">
        <v>30</v>
      </c>
      <c r="X41" s="65">
        <v>81.818181818181827</v>
      </c>
      <c r="Y41" s="65">
        <v>67.84260515603799</v>
      </c>
      <c r="Z41" s="52">
        <v>23.391098557141767</v>
      </c>
    </row>
    <row r="42" spans="1:26" ht="12.75" customHeight="1" x14ac:dyDescent="0.4">
      <c r="A42" s="102"/>
      <c r="B42" s="44" t="s">
        <v>0</v>
      </c>
      <c r="C42" s="66">
        <v>100</v>
      </c>
      <c r="D42" s="66">
        <v>100.00000000000001</v>
      </c>
      <c r="E42" s="66">
        <v>100</v>
      </c>
      <c r="F42" s="66">
        <v>100</v>
      </c>
      <c r="G42" s="66">
        <v>99.999999999999972</v>
      </c>
      <c r="H42" s="66">
        <v>100</v>
      </c>
      <c r="I42" s="66">
        <v>100</v>
      </c>
      <c r="J42" s="66">
        <v>100</v>
      </c>
      <c r="K42" s="66">
        <v>100.00000000000001</v>
      </c>
      <c r="L42" s="66">
        <v>100.00000000000001</v>
      </c>
      <c r="M42" s="66">
        <v>99.999999999999986</v>
      </c>
      <c r="N42" s="66">
        <v>100.00000000000003</v>
      </c>
      <c r="O42" s="66">
        <v>100</v>
      </c>
      <c r="P42" s="66">
        <v>100.00000000000003</v>
      </c>
      <c r="Q42" s="66">
        <v>100</v>
      </c>
      <c r="R42" s="66">
        <v>100</v>
      </c>
      <c r="S42" s="66">
        <v>99.999999999999986</v>
      </c>
      <c r="T42" s="66">
        <v>100</v>
      </c>
      <c r="U42" s="66">
        <v>100</v>
      </c>
      <c r="V42" s="66">
        <v>100</v>
      </c>
      <c r="W42" s="66">
        <v>100</v>
      </c>
      <c r="X42" s="66">
        <v>100.00000000000001</v>
      </c>
      <c r="Y42" s="66">
        <v>100</v>
      </c>
      <c r="Z42" s="53">
        <v>100</v>
      </c>
    </row>
    <row r="43" spans="1:26" ht="12.75" customHeight="1" x14ac:dyDescent="0.4">
      <c r="A43" s="100" t="s">
        <v>79</v>
      </c>
      <c r="B43" s="4" t="str">
        <f>B3</f>
        <v>ひび割れ</v>
      </c>
      <c r="C43" s="65">
        <v>23.779527559055119</v>
      </c>
      <c r="D43" s="65">
        <v>3.4120734908136483</v>
      </c>
      <c r="E43" s="65">
        <v>2.6246719160104988</v>
      </c>
      <c r="F43" s="65">
        <v>9.8162729658792642</v>
      </c>
      <c r="G43" s="65">
        <v>3.8320209973753281</v>
      </c>
      <c r="H43" s="65">
        <v>20.629921259842522</v>
      </c>
      <c r="I43" s="65">
        <v>1.4698162729658792</v>
      </c>
      <c r="J43" s="65">
        <v>9.7637795275590555</v>
      </c>
      <c r="K43" s="65">
        <v>11.391076115485564</v>
      </c>
      <c r="L43" s="65">
        <v>0.47244094488188976</v>
      </c>
      <c r="M43" s="65">
        <v>4.8293963254593173</v>
      </c>
      <c r="N43" s="65">
        <v>1.6797900262467191</v>
      </c>
      <c r="O43" s="65">
        <v>0.36745406824146981</v>
      </c>
      <c r="P43" s="65">
        <v>0.41994750656167978</v>
      </c>
      <c r="Q43" s="65">
        <v>0.26246719160104987</v>
      </c>
      <c r="R43" s="65">
        <v>1.6272965879265091</v>
      </c>
      <c r="S43" s="65">
        <v>0.15748031496062992</v>
      </c>
      <c r="T43" s="65">
        <v>0.99737532808398943</v>
      </c>
      <c r="U43" s="65">
        <v>0.83989501312335957</v>
      </c>
      <c r="V43" s="65">
        <v>0.47244094488188976</v>
      </c>
      <c r="W43" s="65">
        <v>0.20997375328083989</v>
      </c>
      <c r="X43" s="65">
        <v>0</v>
      </c>
      <c r="Y43" s="65">
        <v>0.94488188976377951</v>
      </c>
      <c r="Z43" s="53">
        <v>100.00000000000001</v>
      </c>
    </row>
    <row r="44" spans="1:26" ht="12.75" customHeight="1" x14ac:dyDescent="0.4">
      <c r="A44" s="101"/>
      <c r="B44" s="4" t="str">
        <f t="shared" ref="B44:B61" si="1">B4</f>
        <v>雨漏り</v>
      </c>
      <c r="C44" s="65">
        <v>24.422933730454208</v>
      </c>
      <c r="D44" s="65">
        <v>1.7870439314966493</v>
      </c>
      <c r="E44" s="65">
        <v>19.955323901712585</v>
      </c>
      <c r="F44" s="65">
        <v>0.22338049143708116</v>
      </c>
      <c r="G44" s="65">
        <v>23.008190618019359</v>
      </c>
      <c r="H44" s="65">
        <v>1.8615040953090096</v>
      </c>
      <c r="I44" s="65">
        <v>0.67014147431124349</v>
      </c>
      <c r="J44" s="65">
        <v>2.2338049143708116</v>
      </c>
      <c r="K44" s="65">
        <v>3.8719285182427399</v>
      </c>
      <c r="L44" s="65">
        <v>0</v>
      </c>
      <c r="M44" s="65">
        <v>10.498883097542814</v>
      </c>
      <c r="N44" s="65">
        <v>9.307520476545049</v>
      </c>
      <c r="O44" s="65">
        <v>0</v>
      </c>
      <c r="P44" s="65">
        <v>0</v>
      </c>
      <c r="Q44" s="65">
        <v>7.4460163812360383E-2</v>
      </c>
      <c r="R44" s="65">
        <v>7.4460163812360383E-2</v>
      </c>
      <c r="S44" s="65">
        <v>0.22338049143708116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1.7870439314966493</v>
      </c>
      <c r="Z44" s="53">
        <v>100.00000000000001</v>
      </c>
    </row>
    <row r="45" spans="1:26" ht="12.75" customHeight="1" x14ac:dyDescent="0.4">
      <c r="A45" s="101"/>
      <c r="B45" s="4" t="str">
        <f t="shared" si="1"/>
        <v>性能不足</v>
      </c>
      <c r="C45" s="65">
        <v>8.2551594746716699</v>
      </c>
      <c r="D45" s="65">
        <v>3.4709193245778613</v>
      </c>
      <c r="E45" s="65">
        <v>11.632270168855536</v>
      </c>
      <c r="F45" s="65">
        <v>11.350844277673545</v>
      </c>
      <c r="G45" s="65">
        <v>7.0356472795497185</v>
      </c>
      <c r="H45" s="65">
        <v>8.0675422138836765</v>
      </c>
      <c r="I45" s="65">
        <v>13.133208255159476</v>
      </c>
      <c r="J45" s="65">
        <v>2.6266416510318953</v>
      </c>
      <c r="K45" s="65">
        <v>3.4709193245778613</v>
      </c>
      <c r="L45" s="65">
        <v>4.2213883677298307</v>
      </c>
      <c r="M45" s="65">
        <v>2.5328330206378986</v>
      </c>
      <c r="N45" s="65">
        <v>0.75046904315196994</v>
      </c>
      <c r="O45" s="65">
        <v>1.6885553470919326</v>
      </c>
      <c r="P45" s="65">
        <v>2.0637898686679175</v>
      </c>
      <c r="Q45" s="65">
        <v>3.75234521575985</v>
      </c>
      <c r="R45" s="65">
        <v>1.125703564727955</v>
      </c>
      <c r="S45" s="65">
        <v>2.4390243902439024</v>
      </c>
      <c r="T45" s="65">
        <v>1.0318949343339587</v>
      </c>
      <c r="U45" s="65">
        <v>0.84427767354596628</v>
      </c>
      <c r="V45" s="65">
        <v>1.4071294559099436</v>
      </c>
      <c r="W45" s="65">
        <v>0.56285178236397748</v>
      </c>
      <c r="X45" s="65">
        <v>9.3808630393996242E-2</v>
      </c>
      <c r="Y45" s="65">
        <v>8.4427767354596615</v>
      </c>
      <c r="Z45" s="53">
        <v>99.999999999999972</v>
      </c>
    </row>
    <row r="46" spans="1:26" ht="12.75" customHeight="1" x14ac:dyDescent="0.4">
      <c r="A46" s="101"/>
      <c r="B46" s="4" t="str">
        <f t="shared" si="1"/>
        <v>変形</v>
      </c>
      <c r="C46" s="65">
        <v>10.2803738317757</v>
      </c>
      <c r="D46" s="65">
        <v>25.649013499480787</v>
      </c>
      <c r="E46" s="65">
        <v>18.587746625129803</v>
      </c>
      <c r="F46" s="65">
        <v>5.29595015576324</v>
      </c>
      <c r="G46" s="65">
        <v>4.1536863966770508</v>
      </c>
      <c r="H46" s="65">
        <v>2.4922118380062304</v>
      </c>
      <c r="I46" s="65">
        <v>2.4922118380062304</v>
      </c>
      <c r="J46" s="65">
        <v>10.384215991692628</v>
      </c>
      <c r="K46" s="65">
        <v>8.6188992731048817</v>
      </c>
      <c r="L46" s="65">
        <v>0.4153686396677051</v>
      </c>
      <c r="M46" s="65">
        <v>3.2191069574247146</v>
      </c>
      <c r="N46" s="65">
        <v>0.93457943925233633</v>
      </c>
      <c r="O46" s="65">
        <v>0.72689511941848395</v>
      </c>
      <c r="P46" s="65">
        <v>0.10384215991692627</v>
      </c>
      <c r="Q46" s="65">
        <v>0.20768431983385255</v>
      </c>
      <c r="R46" s="65">
        <v>1.0384215991692627</v>
      </c>
      <c r="S46" s="65">
        <v>2.3883696780893042</v>
      </c>
      <c r="T46" s="65">
        <v>1.142263759086189</v>
      </c>
      <c r="U46" s="65">
        <v>0.3115264797507788</v>
      </c>
      <c r="V46" s="65">
        <v>0.10384215991692627</v>
      </c>
      <c r="W46" s="65">
        <v>0.10384215991692627</v>
      </c>
      <c r="X46" s="65">
        <v>0</v>
      </c>
      <c r="Y46" s="65">
        <v>1.3499480789200415</v>
      </c>
      <c r="Z46" s="53">
        <v>100</v>
      </c>
    </row>
    <row r="47" spans="1:26" ht="12.75" customHeight="1" x14ac:dyDescent="0.4">
      <c r="A47" s="101"/>
      <c r="B47" s="4" t="str">
        <f t="shared" si="1"/>
        <v>はがれ</v>
      </c>
      <c r="C47" s="65">
        <v>29.287305122494434</v>
      </c>
      <c r="D47" s="65">
        <v>10.356347438752785</v>
      </c>
      <c r="E47" s="65">
        <v>4.0089086859688194</v>
      </c>
      <c r="F47" s="65">
        <v>5.56792873051225</v>
      </c>
      <c r="G47" s="65">
        <v>11.024498886414253</v>
      </c>
      <c r="H47" s="65">
        <v>3.7861915367483299</v>
      </c>
      <c r="I47" s="65">
        <v>2.783964365256125</v>
      </c>
      <c r="J47" s="65">
        <v>18.596881959910913</v>
      </c>
      <c r="K47" s="65">
        <v>5.6792873051224939</v>
      </c>
      <c r="L47" s="65">
        <v>1.1135857461024499</v>
      </c>
      <c r="M47" s="65">
        <v>2.338530066815145</v>
      </c>
      <c r="N47" s="65">
        <v>2.5612472160356345</v>
      </c>
      <c r="O47" s="65">
        <v>0</v>
      </c>
      <c r="P47" s="65">
        <v>0.11135857461024498</v>
      </c>
      <c r="Q47" s="65">
        <v>0.11135857461024498</v>
      </c>
      <c r="R47" s="65">
        <v>0.44543429844097993</v>
      </c>
      <c r="S47" s="65">
        <v>0.66815144766146994</v>
      </c>
      <c r="T47" s="65">
        <v>0.11135857461024498</v>
      </c>
      <c r="U47" s="65">
        <v>0</v>
      </c>
      <c r="V47" s="65">
        <v>0</v>
      </c>
      <c r="W47" s="65">
        <v>0.11135857461024498</v>
      </c>
      <c r="X47" s="65">
        <v>0</v>
      </c>
      <c r="Y47" s="65">
        <v>1.3363028953229399</v>
      </c>
      <c r="Z47" s="53">
        <v>100.00000000000004</v>
      </c>
    </row>
    <row r="48" spans="1:26" ht="12.75" customHeight="1" x14ac:dyDescent="0.4">
      <c r="A48" s="101"/>
      <c r="B48" s="4" t="str">
        <f t="shared" si="1"/>
        <v>汚れ</v>
      </c>
      <c r="C48" s="65">
        <v>18.03921568627451</v>
      </c>
      <c r="D48" s="65">
        <v>17.124183006535947</v>
      </c>
      <c r="E48" s="65">
        <v>3.5294117647058822</v>
      </c>
      <c r="F48" s="65">
        <v>4.5751633986928102</v>
      </c>
      <c r="G48" s="65">
        <v>5.8823529411764701</v>
      </c>
      <c r="H48" s="65">
        <v>6.1437908496732021</v>
      </c>
      <c r="I48" s="65">
        <v>3.1372549019607843</v>
      </c>
      <c r="J48" s="65">
        <v>14.77124183006536</v>
      </c>
      <c r="K48" s="65">
        <v>11.111111111111111</v>
      </c>
      <c r="L48" s="65">
        <v>0.26143790849673199</v>
      </c>
      <c r="M48" s="65">
        <v>6.5359477124183014</v>
      </c>
      <c r="N48" s="65">
        <v>2.2222222222222223</v>
      </c>
      <c r="O48" s="65">
        <v>0</v>
      </c>
      <c r="P48" s="65">
        <v>0.65359477124183007</v>
      </c>
      <c r="Q48" s="65">
        <v>0.26143790849673199</v>
      </c>
      <c r="R48" s="65">
        <v>1.5686274509803921</v>
      </c>
      <c r="S48" s="65">
        <v>0.26143790849673199</v>
      </c>
      <c r="T48" s="65">
        <v>1.1764705882352942</v>
      </c>
      <c r="U48" s="65">
        <v>1.0457516339869279</v>
      </c>
      <c r="V48" s="65">
        <v>0</v>
      </c>
      <c r="W48" s="65">
        <v>0.13071895424836599</v>
      </c>
      <c r="X48" s="65">
        <v>0</v>
      </c>
      <c r="Y48" s="65">
        <v>1.5686274509803921</v>
      </c>
      <c r="Z48" s="53">
        <v>100</v>
      </c>
    </row>
    <row r="49" spans="1:26" ht="12.75" customHeight="1" x14ac:dyDescent="0.4">
      <c r="A49" s="101"/>
      <c r="B49" s="4" t="str">
        <f t="shared" si="1"/>
        <v>漏水</v>
      </c>
      <c r="C49" s="65">
        <v>2.5316455696202533</v>
      </c>
      <c r="D49" s="65">
        <v>10.548523206751055</v>
      </c>
      <c r="E49" s="65">
        <v>1.0548523206751055</v>
      </c>
      <c r="F49" s="65">
        <v>1.4767932489451476</v>
      </c>
      <c r="G49" s="65">
        <v>0.63291139240506333</v>
      </c>
      <c r="H49" s="65">
        <v>10.337552742616033</v>
      </c>
      <c r="I49" s="65">
        <v>17.932489451476794</v>
      </c>
      <c r="J49" s="65">
        <v>1.0548523206751055</v>
      </c>
      <c r="K49" s="65">
        <v>1.89873417721519</v>
      </c>
      <c r="L49" s="65">
        <v>20.675105485232066</v>
      </c>
      <c r="M49" s="65">
        <v>2.109704641350211</v>
      </c>
      <c r="N49" s="65">
        <v>1.2658227848101267</v>
      </c>
      <c r="O49" s="65">
        <v>0.21097046413502107</v>
      </c>
      <c r="P49" s="65">
        <v>27.637130801687764</v>
      </c>
      <c r="Q49" s="65">
        <v>0.42194092827004215</v>
      </c>
      <c r="R49" s="65">
        <v>0</v>
      </c>
      <c r="S49" s="65">
        <v>0</v>
      </c>
      <c r="T49" s="65">
        <v>0</v>
      </c>
      <c r="U49" s="65">
        <v>0</v>
      </c>
      <c r="V49" s="65">
        <v>0</v>
      </c>
      <c r="W49" s="65">
        <v>0</v>
      </c>
      <c r="X49" s="65">
        <v>0</v>
      </c>
      <c r="Y49" s="65">
        <v>0.21097046413502107</v>
      </c>
      <c r="Z49" s="53">
        <v>99.999999999999986</v>
      </c>
    </row>
    <row r="50" spans="1:26" ht="12.75" customHeight="1" x14ac:dyDescent="0.4">
      <c r="A50" s="101"/>
      <c r="B50" s="4" t="str">
        <f t="shared" si="1"/>
        <v>作動不良</v>
      </c>
      <c r="C50" s="65">
        <v>0.23364485981308408</v>
      </c>
      <c r="D50" s="65">
        <v>0</v>
      </c>
      <c r="E50" s="65">
        <v>59.345794392523366</v>
      </c>
      <c r="F50" s="65">
        <v>1.1682242990654206</v>
      </c>
      <c r="G50" s="65">
        <v>0.23364485981308408</v>
      </c>
      <c r="H50" s="65">
        <v>0</v>
      </c>
      <c r="I50" s="65">
        <v>26.168224299065418</v>
      </c>
      <c r="J50" s="65">
        <v>0.46728971962616817</v>
      </c>
      <c r="K50" s="65">
        <v>0</v>
      </c>
      <c r="L50" s="65">
        <v>1.1682242990654206</v>
      </c>
      <c r="M50" s="65">
        <v>0</v>
      </c>
      <c r="N50" s="65">
        <v>0</v>
      </c>
      <c r="O50" s="65">
        <v>0</v>
      </c>
      <c r="P50" s="65">
        <v>1.8691588785046727</v>
      </c>
      <c r="Q50" s="65">
        <v>7.7102803738317753</v>
      </c>
      <c r="R50" s="65">
        <v>0</v>
      </c>
      <c r="S50" s="65">
        <v>0</v>
      </c>
      <c r="T50" s="65">
        <v>0</v>
      </c>
      <c r="U50" s="65">
        <v>0</v>
      </c>
      <c r="V50" s="65">
        <v>0</v>
      </c>
      <c r="W50" s="65">
        <v>0</v>
      </c>
      <c r="X50" s="65">
        <v>0.23364485981308408</v>
      </c>
      <c r="Y50" s="65">
        <v>1.4018691588785046</v>
      </c>
      <c r="Z50" s="53">
        <v>100</v>
      </c>
    </row>
    <row r="51" spans="1:26" ht="12.75" customHeight="1" x14ac:dyDescent="0.4">
      <c r="A51" s="101"/>
      <c r="B51" s="4" t="str">
        <f t="shared" si="1"/>
        <v>排水不良</v>
      </c>
      <c r="C51" s="65">
        <v>0.48899755501222492</v>
      </c>
      <c r="D51" s="65">
        <v>1.7114914425427872</v>
      </c>
      <c r="E51" s="65">
        <v>0.24449877750611246</v>
      </c>
      <c r="F51" s="65">
        <v>20.537897310513447</v>
      </c>
      <c r="G51" s="65">
        <v>6.1124694376528117</v>
      </c>
      <c r="H51" s="65">
        <v>2.4449877750611249</v>
      </c>
      <c r="I51" s="65">
        <v>5.1344743276283618</v>
      </c>
      <c r="J51" s="65">
        <v>0</v>
      </c>
      <c r="K51" s="65">
        <v>0</v>
      </c>
      <c r="L51" s="65">
        <v>48.166259168704158</v>
      </c>
      <c r="M51" s="65">
        <v>0.24449877750611246</v>
      </c>
      <c r="N51" s="65">
        <v>5.8679706601466997</v>
      </c>
      <c r="O51" s="65">
        <v>6.3569682151589246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0.24449877750611246</v>
      </c>
      <c r="V51" s="65">
        <v>0</v>
      </c>
      <c r="W51" s="65">
        <v>0.24449877750611246</v>
      </c>
      <c r="X51" s="65">
        <v>0</v>
      </c>
      <c r="Y51" s="65">
        <v>2.2004889975550124</v>
      </c>
      <c r="Z51" s="53">
        <v>100</v>
      </c>
    </row>
    <row r="52" spans="1:26" ht="12.75" customHeight="1" x14ac:dyDescent="0.4">
      <c r="A52" s="101"/>
      <c r="B52" s="4" t="str">
        <f t="shared" si="1"/>
        <v>傾斜</v>
      </c>
      <c r="C52" s="65">
        <v>3.2828282828282833</v>
      </c>
      <c r="D52" s="65">
        <v>50.252525252525245</v>
      </c>
      <c r="E52" s="65">
        <v>7.5757575757575761</v>
      </c>
      <c r="F52" s="65">
        <v>7.3232323232323235</v>
      </c>
      <c r="G52" s="65">
        <v>0.75757575757575757</v>
      </c>
      <c r="H52" s="65">
        <v>3.7878787878787881</v>
      </c>
      <c r="I52" s="65">
        <v>5.5555555555555554</v>
      </c>
      <c r="J52" s="65">
        <v>1.2626262626262625</v>
      </c>
      <c r="K52" s="65">
        <v>6.0606060606060606</v>
      </c>
      <c r="L52" s="65">
        <v>0.25252525252525254</v>
      </c>
      <c r="M52" s="65">
        <v>2.0202020202020203</v>
      </c>
      <c r="N52" s="65">
        <v>1.5151515151515151</v>
      </c>
      <c r="O52" s="65">
        <v>2.5252525252525251</v>
      </c>
      <c r="P52" s="65">
        <v>0</v>
      </c>
      <c r="Q52" s="65">
        <v>0.25252525252525254</v>
      </c>
      <c r="R52" s="65">
        <v>4.0404040404040407</v>
      </c>
      <c r="S52" s="65">
        <v>1.0101010101010102</v>
      </c>
      <c r="T52" s="65">
        <v>0.25252525252525254</v>
      </c>
      <c r="U52" s="65">
        <v>0.25252525252525254</v>
      </c>
      <c r="V52" s="65">
        <v>0</v>
      </c>
      <c r="W52" s="65">
        <v>0</v>
      </c>
      <c r="X52" s="65">
        <v>0</v>
      </c>
      <c r="Y52" s="65">
        <v>2.0202020202020203</v>
      </c>
      <c r="Z52" s="53">
        <v>99.999999999999957</v>
      </c>
    </row>
    <row r="53" spans="1:26" ht="12.75" customHeight="1" x14ac:dyDescent="0.4">
      <c r="A53" s="101"/>
      <c r="B53" s="4" t="str">
        <f t="shared" si="1"/>
        <v>床鳴り</v>
      </c>
      <c r="C53" s="65">
        <v>0</v>
      </c>
      <c r="D53" s="65">
        <v>89.583333333333343</v>
      </c>
      <c r="E53" s="65">
        <v>0</v>
      </c>
      <c r="F53" s="65">
        <v>0</v>
      </c>
      <c r="G53" s="65">
        <v>0</v>
      </c>
      <c r="H53" s="65">
        <v>0.34722222222222221</v>
      </c>
      <c r="I53" s="65">
        <v>0.34722222222222221</v>
      </c>
      <c r="J53" s="65">
        <v>0</v>
      </c>
      <c r="K53" s="65">
        <v>0</v>
      </c>
      <c r="L53" s="65">
        <v>0</v>
      </c>
      <c r="M53" s="65">
        <v>0</v>
      </c>
      <c r="N53" s="65">
        <v>0.34722222222222221</v>
      </c>
      <c r="O53" s="65">
        <v>0</v>
      </c>
      <c r="P53" s="65">
        <v>0</v>
      </c>
      <c r="Q53" s="65">
        <v>0</v>
      </c>
      <c r="R53" s="65">
        <v>0</v>
      </c>
      <c r="S53" s="65">
        <v>9.0277777777777768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0.34722222222222221</v>
      </c>
      <c r="Z53" s="53">
        <v>100.00000000000003</v>
      </c>
    </row>
    <row r="54" spans="1:26" ht="12.75" customHeight="1" x14ac:dyDescent="0.4">
      <c r="A54" s="101"/>
      <c r="B54" s="4" t="str">
        <f t="shared" si="1"/>
        <v>きず</v>
      </c>
      <c r="C54" s="65">
        <v>12.017167381974248</v>
      </c>
      <c r="D54" s="65">
        <v>26.609442060085836</v>
      </c>
      <c r="E54" s="65">
        <v>18.025751072961373</v>
      </c>
      <c r="F54" s="65">
        <v>3.8626609442060089</v>
      </c>
      <c r="G54" s="65">
        <v>3.0042918454935621</v>
      </c>
      <c r="H54" s="65">
        <v>0.85836909871244638</v>
      </c>
      <c r="I54" s="65">
        <v>2.5751072961373391</v>
      </c>
      <c r="J54" s="65">
        <v>17.167381974248926</v>
      </c>
      <c r="K54" s="65">
        <v>6.4377682403433472</v>
      </c>
      <c r="L54" s="65">
        <v>0</v>
      </c>
      <c r="M54" s="65">
        <v>0</v>
      </c>
      <c r="N54" s="65">
        <v>0</v>
      </c>
      <c r="O54" s="65">
        <v>0</v>
      </c>
      <c r="P54" s="65">
        <v>0.42918454935622319</v>
      </c>
      <c r="Q54" s="65">
        <v>0</v>
      </c>
      <c r="R54" s="65">
        <v>2.5751072961373391</v>
      </c>
      <c r="S54" s="65">
        <v>0.85836909871244638</v>
      </c>
      <c r="T54" s="65">
        <v>1.2875536480686696</v>
      </c>
      <c r="U54" s="65">
        <v>0.42918454935622319</v>
      </c>
      <c r="V54" s="65">
        <v>0.42918454935622319</v>
      </c>
      <c r="W54" s="65">
        <v>0</v>
      </c>
      <c r="X54" s="65">
        <v>0</v>
      </c>
      <c r="Y54" s="65">
        <v>3.4334763948497855</v>
      </c>
      <c r="Z54" s="53">
        <v>99.999999999999972</v>
      </c>
    </row>
    <row r="55" spans="1:26" ht="12.75" customHeight="1" x14ac:dyDescent="0.4">
      <c r="A55" s="101"/>
      <c r="B55" s="4" t="str">
        <f t="shared" si="1"/>
        <v>腐食･腐朽</v>
      </c>
      <c r="C55" s="65">
        <v>12.162162162162163</v>
      </c>
      <c r="D55" s="65">
        <v>16.666666666666664</v>
      </c>
      <c r="E55" s="65">
        <v>5.8558558558558556</v>
      </c>
      <c r="F55" s="65">
        <v>3.6036036036036037</v>
      </c>
      <c r="G55" s="65">
        <v>3.6036036036036037</v>
      </c>
      <c r="H55" s="65">
        <v>3.6036036036036037</v>
      </c>
      <c r="I55" s="65">
        <v>6.3063063063063058</v>
      </c>
      <c r="J55" s="65">
        <v>1.8018018018018018</v>
      </c>
      <c r="K55" s="65">
        <v>2.2522522522522523</v>
      </c>
      <c r="L55" s="65">
        <v>0.45045045045045046</v>
      </c>
      <c r="M55" s="65">
        <v>0.90090090090090091</v>
      </c>
      <c r="N55" s="65">
        <v>9.9099099099099099</v>
      </c>
      <c r="O55" s="65">
        <v>0</v>
      </c>
      <c r="P55" s="65">
        <v>0.45045045045045046</v>
      </c>
      <c r="Q55" s="65">
        <v>0</v>
      </c>
      <c r="R55" s="65">
        <v>15.315315315315313</v>
      </c>
      <c r="S55" s="65">
        <v>0</v>
      </c>
      <c r="T55" s="65">
        <v>4.954954954954955</v>
      </c>
      <c r="U55" s="65">
        <v>7.6576576576576567</v>
      </c>
      <c r="V55" s="65">
        <v>0</v>
      </c>
      <c r="W55" s="65">
        <v>0</v>
      </c>
      <c r="X55" s="65">
        <v>0</v>
      </c>
      <c r="Y55" s="65">
        <v>4.5045045045045047</v>
      </c>
      <c r="Z55" s="53">
        <v>100</v>
      </c>
    </row>
    <row r="56" spans="1:26" ht="12.75" customHeight="1" x14ac:dyDescent="0.4">
      <c r="A56" s="101"/>
      <c r="B56" s="4" t="str">
        <f t="shared" si="1"/>
        <v>沈下</v>
      </c>
      <c r="C56" s="65">
        <v>0.4784688995215311</v>
      </c>
      <c r="D56" s="65">
        <v>6.6985645933014357</v>
      </c>
      <c r="E56" s="65">
        <v>0.4784688995215311</v>
      </c>
      <c r="F56" s="65">
        <v>23.923444976076556</v>
      </c>
      <c r="G56" s="65">
        <v>0.4784688995215311</v>
      </c>
      <c r="H56" s="65">
        <v>6.6985645933014357</v>
      </c>
      <c r="I56" s="65">
        <v>1.4354066985645932</v>
      </c>
      <c r="J56" s="65">
        <v>0</v>
      </c>
      <c r="K56" s="65">
        <v>0</v>
      </c>
      <c r="L56" s="65">
        <v>1.9138755980861244</v>
      </c>
      <c r="M56" s="65">
        <v>0</v>
      </c>
      <c r="N56" s="65">
        <v>0.4784688995215311</v>
      </c>
      <c r="O56" s="65">
        <v>55.502392344497608</v>
      </c>
      <c r="P56" s="65">
        <v>0</v>
      </c>
      <c r="Q56" s="65">
        <v>0</v>
      </c>
      <c r="R56" s="65">
        <v>0</v>
      </c>
      <c r="S56" s="65">
        <v>0</v>
      </c>
      <c r="T56" s="65">
        <v>0.4784688995215311</v>
      </c>
      <c r="U56" s="65">
        <v>0</v>
      </c>
      <c r="V56" s="65">
        <v>0</v>
      </c>
      <c r="W56" s="65">
        <v>0</v>
      </c>
      <c r="X56" s="65">
        <v>0</v>
      </c>
      <c r="Y56" s="65">
        <v>1.4354066985645932</v>
      </c>
      <c r="Z56" s="53">
        <v>100</v>
      </c>
    </row>
    <row r="57" spans="1:26" ht="12.75" customHeight="1" x14ac:dyDescent="0.4">
      <c r="A57" s="101"/>
      <c r="B57" s="4" t="str">
        <f t="shared" si="1"/>
        <v>異常音</v>
      </c>
      <c r="C57" s="65">
        <v>13.725490196078432</v>
      </c>
      <c r="D57" s="65">
        <v>11.111111111111111</v>
      </c>
      <c r="E57" s="65">
        <v>11.76470588235294</v>
      </c>
      <c r="F57" s="65">
        <v>0</v>
      </c>
      <c r="G57" s="65">
        <v>10.457516339869281</v>
      </c>
      <c r="H57" s="65">
        <v>0.65359477124183007</v>
      </c>
      <c r="I57" s="65">
        <v>8.4967320261437909</v>
      </c>
      <c r="J57" s="65">
        <v>0.65359477124183007</v>
      </c>
      <c r="K57" s="65">
        <v>5.8823529411764701</v>
      </c>
      <c r="L57" s="65">
        <v>11.76470588235294</v>
      </c>
      <c r="M57" s="65">
        <v>5.8823529411764701</v>
      </c>
      <c r="N57" s="65">
        <v>3.2679738562091507</v>
      </c>
      <c r="O57" s="65">
        <v>0</v>
      </c>
      <c r="P57" s="65">
        <v>5.8823529411764701</v>
      </c>
      <c r="Q57" s="65">
        <v>0.65359477124183007</v>
      </c>
      <c r="R57" s="65">
        <v>0</v>
      </c>
      <c r="S57" s="65">
        <v>2.6143790849673203</v>
      </c>
      <c r="T57" s="65">
        <v>0.65359477124183007</v>
      </c>
      <c r="U57" s="65">
        <v>0</v>
      </c>
      <c r="V57" s="65">
        <v>0</v>
      </c>
      <c r="W57" s="65">
        <v>0</v>
      </c>
      <c r="X57" s="65">
        <v>0</v>
      </c>
      <c r="Y57" s="65">
        <v>6.5359477124183014</v>
      </c>
      <c r="Z57" s="53">
        <v>99.999999999999986</v>
      </c>
    </row>
    <row r="58" spans="1:26" ht="12.75" customHeight="1" x14ac:dyDescent="0.4">
      <c r="A58" s="101"/>
      <c r="B58" s="4" t="str">
        <f t="shared" si="1"/>
        <v>結露</v>
      </c>
      <c r="C58" s="65">
        <v>5.5944055944055942</v>
      </c>
      <c r="D58" s="65">
        <v>6.9930069930069934</v>
      </c>
      <c r="E58" s="65">
        <v>30.069930069930066</v>
      </c>
      <c r="F58" s="65">
        <v>0</v>
      </c>
      <c r="G58" s="65">
        <v>10.48951048951049</v>
      </c>
      <c r="H58" s="65">
        <v>1.3986013986013985</v>
      </c>
      <c r="I58" s="65">
        <v>4.1958041958041958</v>
      </c>
      <c r="J58" s="65">
        <v>4.895104895104895</v>
      </c>
      <c r="K58" s="65">
        <v>16.083916083916083</v>
      </c>
      <c r="L58" s="65">
        <v>0</v>
      </c>
      <c r="M58" s="65">
        <v>16.783216783216783</v>
      </c>
      <c r="N58" s="65">
        <v>0</v>
      </c>
      <c r="O58" s="65">
        <v>0</v>
      </c>
      <c r="P58" s="65">
        <v>0.69930069930069927</v>
      </c>
      <c r="Q58" s="65">
        <v>0</v>
      </c>
      <c r="R58" s="65">
        <v>0.69930069930069927</v>
      </c>
      <c r="S58" s="65">
        <v>0.69930069930069927</v>
      </c>
      <c r="T58" s="65">
        <v>0</v>
      </c>
      <c r="U58" s="65">
        <v>0</v>
      </c>
      <c r="V58" s="65">
        <v>0</v>
      </c>
      <c r="W58" s="65">
        <v>0</v>
      </c>
      <c r="X58" s="65">
        <v>0</v>
      </c>
      <c r="Y58" s="65">
        <v>1.3986013986013985</v>
      </c>
      <c r="Z58" s="53">
        <v>99.999999999999986</v>
      </c>
    </row>
    <row r="59" spans="1:26" ht="12.75" customHeight="1" x14ac:dyDescent="0.4">
      <c r="A59" s="101"/>
      <c r="B59" s="4" t="str">
        <f t="shared" si="1"/>
        <v>異臭</v>
      </c>
      <c r="C59" s="65">
        <v>2.197802197802198</v>
      </c>
      <c r="D59" s="65">
        <v>3.296703296703297</v>
      </c>
      <c r="E59" s="65">
        <v>0</v>
      </c>
      <c r="F59" s="65">
        <v>1.098901098901099</v>
      </c>
      <c r="G59" s="65">
        <v>1.098901098901099</v>
      </c>
      <c r="H59" s="65">
        <v>0</v>
      </c>
      <c r="I59" s="65">
        <v>16.483516483516482</v>
      </c>
      <c r="J59" s="65">
        <v>8.791208791208792</v>
      </c>
      <c r="K59" s="65">
        <v>3.296703296703297</v>
      </c>
      <c r="L59" s="65">
        <v>46.153846153846153</v>
      </c>
      <c r="M59" s="65">
        <v>3.296703296703297</v>
      </c>
      <c r="N59" s="65">
        <v>1.098901098901099</v>
      </c>
      <c r="O59" s="65">
        <v>0</v>
      </c>
      <c r="P59" s="65">
        <v>4.395604395604396</v>
      </c>
      <c r="Q59" s="65">
        <v>2.197802197802198</v>
      </c>
      <c r="R59" s="65">
        <v>0</v>
      </c>
      <c r="S59" s="65">
        <v>0</v>
      </c>
      <c r="T59" s="65">
        <v>0</v>
      </c>
      <c r="U59" s="65">
        <v>0</v>
      </c>
      <c r="V59" s="65">
        <v>0</v>
      </c>
      <c r="W59" s="65">
        <v>0</v>
      </c>
      <c r="X59" s="65">
        <v>0</v>
      </c>
      <c r="Y59" s="65">
        <v>6.593406593406594</v>
      </c>
      <c r="Z59" s="53">
        <v>100.00000000000001</v>
      </c>
    </row>
    <row r="60" spans="1:26" ht="12.75" customHeight="1" x14ac:dyDescent="0.4">
      <c r="A60" s="101"/>
      <c r="B60" s="4" t="str">
        <f t="shared" si="1"/>
        <v>遮音不良</v>
      </c>
      <c r="C60" s="65">
        <v>14.285714285714285</v>
      </c>
      <c r="D60" s="65">
        <v>14.285714285714285</v>
      </c>
      <c r="E60" s="65">
        <v>14.285714285714285</v>
      </c>
      <c r="F60" s="65">
        <v>0</v>
      </c>
      <c r="G60" s="65">
        <v>4.0816326530612246</v>
      </c>
      <c r="H60" s="65">
        <v>2.0408163265306123</v>
      </c>
      <c r="I60" s="65">
        <v>2.0408163265306123</v>
      </c>
      <c r="J60" s="65">
        <v>2.0408163265306123</v>
      </c>
      <c r="K60" s="65">
        <v>18.367346938775512</v>
      </c>
      <c r="L60" s="65">
        <v>20.408163265306122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8.1632653061224492</v>
      </c>
      <c r="Z60" s="53">
        <v>99.999999999999986</v>
      </c>
    </row>
    <row r="61" spans="1:26" ht="12.75" customHeight="1" x14ac:dyDescent="0.4">
      <c r="A61" s="101"/>
      <c r="B61" s="4" t="str">
        <f t="shared" si="1"/>
        <v>その他</v>
      </c>
      <c r="C61" s="65">
        <v>6.9516971279373365</v>
      </c>
      <c r="D61" s="65">
        <v>7.6370757180156668</v>
      </c>
      <c r="E61" s="65">
        <v>9.0078328981723246</v>
      </c>
      <c r="F61" s="65">
        <v>11.781984334203656</v>
      </c>
      <c r="G61" s="65">
        <v>5.5156657963446474</v>
      </c>
      <c r="H61" s="65">
        <v>5.7441253263707575</v>
      </c>
      <c r="I61" s="65">
        <v>9.5300261096605752</v>
      </c>
      <c r="J61" s="65">
        <v>3.524804177545692</v>
      </c>
      <c r="K61" s="65">
        <v>2.5783289817232378</v>
      </c>
      <c r="L61" s="65">
        <v>3.5574412532637072</v>
      </c>
      <c r="M61" s="65">
        <v>2.3498694516971277</v>
      </c>
      <c r="N61" s="65">
        <v>1.5665796344647518</v>
      </c>
      <c r="O61" s="65">
        <v>3.7206266318537859</v>
      </c>
      <c r="P61" s="65">
        <v>2.2519582245430811</v>
      </c>
      <c r="Q61" s="65">
        <v>3.4268929503916445</v>
      </c>
      <c r="R61" s="65">
        <v>1.2728459530026108</v>
      </c>
      <c r="S61" s="65">
        <v>1.2075718015665795</v>
      </c>
      <c r="T61" s="65">
        <v>0.81592689295039178</v>
      </c>
      <c r="U61" s="65">
        <v>0.65274151436031325</v>
      </c>
      <c r="V61" s="65">
        <v>9.7911227154046987E-2</v>
      </c>
      <c r="W61" s="65">
        <v>0.19582245430809397</v>
      </c>
      <c r="X61" s="65">
        <v>0.29373368146214096</v>
      </c>
      <c r="Y61" s="65">
        <v>16.318537859007833</v>
      </c>
      <c r="Z61" s="53">
        <v>100.00000000000003</v>
      </c>
    </row>
    <row r="62" spans="1:26" ht="12.75" customHeight="1" x14ac:dyDescent="0.4">
      <c r="A62" s="102"/>
      <c r="B62" s="43" t="s">
        <v>0</v>
      </c>
      <c r="C62" s="65">
        <v>13.008626612718526</v>
      </c>
      <c r="D62" s="65">
        <v>11.413084968318191</v>
      </c>
      <c r="E62" s="65">
        <v>10.489350332086419</v>
      </c>
      <c r="F62" s="65">
        <v>7.641804717917398</v>
      </c>
      <c r="G62" s="65">
        <v>6.8096801282540653</v>
      </c>
      <c r="H62" s="65">
        <v>6.7791434460645856</v>
      </c>
      <c r="I62" s="65">
        <v>6.4203374303381935</v>
      </c>
      <c r="J62" s="65">
        <v>6.1455072906328727</v>
      </c>
      <c r="K62" s="65">
        <v>5.3515535537063901</v>
      </c>
      <c r="L62" s="65">
        <v>4.2369646537903654</v>
      </c>
      <c r="M62" s="65">
        <v>3.7483777387586841</v>
      </c>
      <c r="N62" s="65">
        <v>2.5040079395373693</v>
      </c>
      <c r="O62" s="65">
        <v>2.2826169936636385</v>
      </c>
      <c r="P62" s="65">
        <v>1.9925185128635774</v>
      </c>
      <c r="Q62" s="65">
        <v>1.4886632567371554</v>
      </c>
      <c r="R62" s="65">
        <v>1.2672723108634247</v>
      </c>
      <c r="S62" s="65">
        <v>1.0458813649896939</v>
      </c>
      <c r="T62" s="65">
        <v>0.70997786090541259</v>
      </c>
      <c r="U62" s="65">
        <v>0.58019696160012213</v>
      </c>
      <c r="V62" s="65">
        <v>0.22139094587373082</v>
      </c>
      <c r="W62" s="65">
        <v>0.15268341094740057</v>
      </c>
      <c r="X62" s="65">
        <v>8.3975876021070317E-2</v>
      </c>
      <c r="Y62" s="65">
        <v>5.6263836934117109</v>
      </c>
      <c r="Z62" s="53">
        <v>100.00000000000003</v>
      </c>
    </row>
    <row r="63" spans="1:26" ht="12.75" customHeight="1" x14ac:dyDescent="0.4">
      <c r="A63" s="14" t="s">
        <v>76</v>
      </c>
    </row>
    <row r="64" spans="1:26" ht="12.75" customHeight="1" x14ac:dyDescent="0.4">
      <c r="A64" s="14" t="s">
        <v>123</v>
      </c>
    </row>
    <row r="65" spans="1:1" ht="12.75" customHeight="1" x14ac:dyDescent="0.4">
      <c r="A65" s="14" t="s">
        <v>167</v>
      </c>
    </row>
  </sheetData>
  <sortState ref="AC26:AD48">
    <sortCondition descending="1" ref="AD26:AD48"/>
  </sortState>
  <mergeCells count="4">
    <mergeCell ref="A2:B2"/>
    <mergeCell ref="A3:A22"/>
    <mergeCell ref="A23:A42"/>
    <mergeCell ref="A43:A62"/>
  </mergeCells>
  <phoneticPr fontId="1"/>
  <printOptions horizontalCentered="1"/>
  <pageMargins left="0.43307086614173229" right="0.43307086614173229" top="0.51181102362204722" bottom="0.15748031496062992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="80" zoomScaleNormal="80" zoomScaleSheetLayoutView="80" workbookViewId="0">
      <selection activeCell="L1" sqref="L1"/>
    </sheetView>
  </sheetViews>
  <sheetFormatPr defaultColWidth="8.75" defaultRowHeight="13.5" x14ac:dyDescent="0.4"/>
  <cols>
    <col min="1" max="1" width="6.75" style="14" customWidth="1"/>
    <col min="2" max="2" width="10.75" style="14" customWidth="1"/>
    <col min="3" max="25" width="7.125" style="14" customWidth="1"/>
    <col min="26" max="26" width="8.75" style="14" customWidth="1"/>
    <col min="27" max="16384" width="8.75" style="14"/>
  </cols>
  <sheetData>
    <row r="1" spans="1:30" ht="13.5" customHeight="1" thickBot="1" x14ac:dyDescent="0.45">
      <c r="A1" s="14" t="s">
        <v>149</v>
      </c>
      <c r="AC1" s="70" t="s">
        <v>141</v>
      </c>
      <c r="AD1" s="14">
        <v>1843</v>
      </c>
    </row>
    <row r="2" spans="1:30" ht="140.1" customHeight="1" x14ac:dyDescent="0.4">
      <c r="A2" s="93" t="s">
        <v>4</v>
      </c>
      <c r="B2" s="93"/>
      <c r="C2" s="50" t="s">
        <v>54</v>
      </c>
      <c r="D2" s="50" t="s">
        <v>57</v>
      </c>
      <c r="E2" s="50" t="s">
        <v>55</v>
      </c>
      <c r="F2" s="50" t="s">
        <v>59</v>
      </c>
      <c r="G2" s="50" t="s">
        <v>53</v>
      </c>
      <c r="H2" s="50" t="s">
        <v>61</v>
      </c>
      <c r="I2" s="50" t="s">
        <v>62</v>
      </c>
      <c r="J2" s="58" t="s">
        <v>63</v>
      </c>
      <c r="K2" s="58" t="s">
        <v>66</v>
      </c>
      <c r="L2" s="58" t="s">
        <v>65</v>
      </c>
      <c r="M2" s="58" t="s">
        <v>56</v>
      </c>
      <c r="N2" s="58" t="s">
        <v>60</v>
      </c>
      <c r="O2" s="58" t="s">
        <v>69</v>
      </c>
      <c r="P2" s="58" t="s">
        <v>68</v>
      </c>
      <c r="Q2" s="58" t="s">
        <v>58</v>
      </c>
      <c r="R2" s="58" t="s">
        <v>67</v>
      </c>
      <c r="S2" s="58" t="s">
        <v>64</v>
      </c>
      <c r="T2" s="58" t="s">
        <v>70</v>
      </c>
      <c r="U2" s="58" t="s">
        <v>73</v>
      </c>
      <c r="V2" s="58" t="s">
        <v>71</v>
      </c>
      <c r="W2" s="58" t="s">
        <v>72</v>
      </c>
      <c r="X2" s="58" t="s">
        <v>74</v>
      </c>
      <c r="Y2" s="58" t="s">
        <v>9</v>
      </c>
      <c r="Z2" s="51" t="s">
        <v>124</v>
      </c>
      <c r="AA2" s="71" t="s">
        <v>162</v>
      </c>
    </row>
    <row r="3" spans="1:30" ht="12.75" customHeight="1" x14ac:dyDescent="0.4">
      <c r="A3" s="100" t="s">
        <v>150</v>
      </c>
      <c r="B3" s="4" t="s">
        <v>34</v>
      </c>
      <c r="C3" s="76">
        <v>20</v>
      </c>
      <c r="D3" s="76">
        <v>9</v>
      </c>
      <c r="E3" s="76">
        <v>17</v>
      </c>
      <c r="F3" s="76">
        <v>57</v>
      </c>
      <c r="G3" s="76">
        <v>36</v>
      </c>
      <c r="H3" s="76">
        <v>23</v>
      </c>
      <c r="I3" s="76">
        <v>3</v>
      </c>
      <c r="J3" s="76">
        <v>26</v>
      </c>
      <c r="K3" s="76">
        <v>3</v>
      </c>
      <c r="L3" s="76">
        <v>15</v>
      </c>
      <c r="M3" s="76">
        <v>2</v>
      </c>
      <c r="N3" s="76">
        <v>6</v>
      </c>
      <c r="O3" s="76">
        <v>5</v>
      </c>
      <c r="P3" s="76">
        <v>2</v>
      </c>
      <c r="Q3" s="76">
        <v>11</v>
      </c>
      <c r="R3" s="76">
        <v>3</v>
      </c>
      <c r="S3" s="76">
        <v>0</v>
      </c>
      <c r="T3" s="76">
        <v>3</v>
      </c>
      <c r="U3" s="76">
        <v>0</v>
      </c>
      <c r="V3" s="76">
        <v>2</v>
      </c>
      <c r="W3" s="76">
        <v>0</v>
      </c>
      <c r="X3" s="77">
        <v>0</v>
      </c>
      <c r="Y3" s="76">
        <v>8</v>
      </c>
      <c r="Z3" s="90">
        <v>251</v>
      </c>
      <c r="AA3" s="72">
        <v>13.619099294628324</v>
      </c>
    </row>
    <row r="4" spans="1:30" ht="12.75" customHeight="1" x14ac:dyDescent="0.4">
      <c r="A4" s="101"/>
      <c r="B4" s="4" t="s">
        <v>36</v>
      </c>
      <c r="C4" s="76">
        <v>14</v>
      </c>
      <c r="D4" s="76">
        <v>45</v>
      </c>
      <c r="E4" s="76">
        <v>17</v>
      </c>
      <c r="F4" s="76">
        <v>18</v>
      </c>
      <c r="G4" s="76">
        <v>8</v>
      </c>
      <c r="H4" s="76">
        <v>12</v>
      </c>
      <c r="I4" s="76">
        <v>7</v>
      </c>
      <c r="J4" s="76">
        <v>4</v>
      </c>
      <c r="K4" s="76">
        <v>15</v>
      </c>
      <c r="L4" s="76">
        <v>6</v>
      </c>
      <c r="M4" s="76">
        <v>7</v>
      </c>
      <c r="N4" s="76">
        <v>6</v>
      </c>
      <c r="O4" s="76">
        <v>13</v>
      </c>
      <c r="P4" s="76">
        <v>12</v>
      </c>
      <c r="Q4" s="76">
        <v>4</v>
      </c>
      <c r="R4" s="76">
        <v>5</v>
      </c>
      <c r="S4" s="76">
        <v>1</v>
      </c>
      <c r="T4" s="76">
        <v>1</v>
      </c>
      <c r="U4" s="76">
        <v>1</v>
      </c>
      <c r="V4" s="76">
        <v>0</v>
      </c>
      <c r="W4" s="76">
        <v>1</v>
      </c>
      <c r="X4" s="77">
        <v>0</v>
      </c>
      <c r="Y4" s="76">
        <v>19</v>
      </c>
      <c r="Z4" s="8">
        <v>216</v>
      </c>
      <c r="AA4" s="72">
        <v>11.720021703743896</v>
      </c>
    </row>
    <row r="5" spans="1:30" ht="12.75" customHeight="1" x14ac:dyDescent="0.4">
      <c r="A5" s="101"/>
      <c r="B5" s="4" t="s">
        <v>38</v>
      </c>
      <c r="C5" s="76">
        <v>37</v>
      </c>
      <c r="D5" s="76">
        <v>9</v>
      </c>
      <c r="E5" s="76">
        <v>14</v>
      </c>
      <c r="F5" s="76">
        <v>20</v>
      </c>
      <c r="G5" s="76">
        <v>59</v>
      </c>
      <c r="H5" s="76">
        <v>36</v>
      </c>
      <c r="I5" s="76">
        <v>2</v>
      </c>
      <c r="J5" s="76">
        <v>16</v>
      </c>
      <c r="K5" s="76">
        <v>0</v>
      </c>
      <c r="L5" s="76">
        <v>7</v>
      </c>
      <c r="M5" s="76">
        <v>2</v>
      </c>
      <c r="N5" s="76">
        <v>3</v>
      </c>
      <c r="O5" s="76">
        <v>5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  <c r="W5" s="76">
        <v>0</v>
      </c>
      <c r="X5" s="77">
        <v>0</v>
      </c>
      <c r="Y5" s="76">
        <v>4</v>
      </c>
      <c r="Z5" s="8">
        <v>214</v>
      </c>
      <c r="AA5" s="72">
        <v>11.611502984264787</v>
      </c>
    </row>
    <row r="6" spans="1:30" ht="12.75" customHeight="1" x14ac:dyDescent="0.4">
      <c r="A6" s="101"/>
      <c r="B6" s="4" t="s">
        <v>40</v>
      </c>
      <c r="C6" s="76">
        <v>17</v>
      </c>
      <c r="D6" s="76">
        <v>33</v>
      </c>
      <c r="E6" s="76">
        <v>0</v>
      </c>
      <c r="F6" s="76">
        <v>3</v>
      </c>
      <c r="G6" s="76">
        <v>4</v>
      </c>
      <c r="H6" s="76">
        <v>2</v>
      </c>
      <c r="I6" s="76">
        <v>39</v>
      </c>
      <c r="J6" s="76">
        <v>9</v>
      </c>
      <c r="K6" s="76">
        <v>55</v>
      </c>
      <c r="L6" s="76">
        <v>3</v>
      </c>
      <c r="M6" s="76">
        <v>1</v>
      </c>
      <c r="N6" s="76">
        <v>0</v>
      </c>
      <c r="O6" s="76">
        <v>0</v>
      </c>
      <c r="P6" s="76">
        <v>0</v>
      </c>
      <c r="Q6" s="76">
        <v>6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7">
        <v>0</v>
      </c>
      <c r="Y6" s="76">
        <v>6</v>
      </c>
      <c r="Z6" s="8">
        <v>178</v>
      </c>
      <c r="AA6" s="72">
        <v>9.6581660336408035</v>
      </c>
    </row>
    <row r="7" spans="1:30" ht="12.75" customHeight="1" x14ac:dyDescent="0.4">
      <c r="A7" s="101"/>
      <c r="B7" s="4" t="s">
        <v>35</v>
      </c>
      <c r="C7" s="76">
        <v>9</v>
      </c>
      <c r="D7" s="76">
        <v>0</v>
      </c>
      <c r="E7" s="76">
        <v>28</v>
      </c>
      <c r="F7" s="76">
        <v>7</v>
      </c>
      <c r="G7" s="76">
        <v>51</v>
      </c>
      <c r="H7" s="76">
        <v>4</v>
      </c>
      <c r="I7" s="76">
        <v>1</v>
      </c>
      <c r="J7" s="76">
        <v>16</v>
      </c>
      <c r="K7" s="76">
        <v>0</v>
      </c>
      <c r="L7" s="76">
        <v>18</v>
      </c>
      <c r="M7" s="76">
        <v>33</v>
      </c>
      <c r="N7" s="76">
        <v>0</v>
      </c>
      <c r="O7" s="76">
        <v>1</v>
      </c>
      <c r="P7" s="76">
        <v>1</v>
      </c>
      <c r="Q7" s="76">
        <v>2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7">
        <v>0</v>
      </c>
      <c r="Y7" s="76">
        <v>4</v>
      </c>
      <c r="Z7" s="8">
        <v>175</v>
      </c>
      <c r="AA7" s="72">
        <v>9.4953879544221387</v>
      </c>
    </row>
    <row r="8" spans="1:30" ht="12.75" customHeight="1" x14ac:dyDescent="0.4">
      <c r="A8" s="101"/>
      <c r="B8" s="4" t="s">
        <v>37</v>
      </c>
      <c r="C8" s="76">
        <v>64</v>
      </c>
      <c r="D8" s="76">
        <v>8</v>
      </c>
      <c r="E8" s="76">
        <v>27</v>
      </c>
      <c r="F8" s="76">
        <v>18</v>
      </c>
      <c r="G8" s="76">
        <v>4</v>
      </c>
      <c r="H8" s="76">
        <v>15</v>
      </c>
      <c r="I8" s="76">
        <v>0</v>
      </c>
      <c r="J8" s="76">
        <v>8</v>
      </c>
      <c r="K8" s="76">
        <v>0</v>
      </c>
      <c r="L8" s="76">
        <v>3</v>
      </c>
      <c r="M8" s="76">
        <v>1</v>
      </c>
      <c r="N8" s="76">
        <v>5</v>
      </c>
      <c r="O8" s="76">
        <v>2</v>
      </c>
      <c r="P8" s="76">
        <v>0</v>
      </c>
      <c r="Q8" s="76">
        <v>2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7">
        <v>0</v>
      </c>
      <c r="Y8" s="76">
        <v>0</v>
      </c>
      <c r="Z8" s="8">
        <v>157</v>
      </c>
      <c r="AA8" s="72">
        <v>8.5187194791101462</v>
      </c>
    </row>
    <row r="9" spans="1:30" ht="12.75" customHeight="1" x14ac:dyDescent="0.4">
      <c r="A9" s="101"/>
      <c r="B9" s="4" t="s">
        <v>39</v>
      </c>
      <c r="C9" s="76">
        <v>24</v>
      </c>
      <c r="D9" s="76">
        <v>6</v>
      </c>
      <c r="E9" s="76">
        <v>5</v>
      </c>
      <c r="F9" s="76">
        <v>25</v>
      </c>
      <c r="G9" s="76">
        <v>10</v>
      </c>
      <c r="H9" s="76">
        <v>41</v>
      </c>
      <c r="I9" s="76">
        <v>0</v>
      </c>
      <c r="J9" s="76">
        <v>13</v>
      </c>
      <c r="K9" s="76">
        <v>1</v>
      </c>
      <c r="L9" s="76">
        <v>3</v>
      </c>
      <c r="M9" s="76">
        <v>2</v>
      </c>
      <c r="N9" s="76">
        <v>0</v>
      </c>
      <c r="O9" s="76">
        <v>1</v>
      </c>
      <c r="P9" s="76">
        <v>0</v>
      </c>
      <c r="Q9" s="76">
        <v>0</v>
      </c>
      <c r="R9" s="76">
        <v>1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7">
        <v>0</v>
      </c>
      <c r="Y9" s="76">
        <v>7</v>
      </c>
      <c r="Z9" s="8">
        <v>139</v>
      </c>
      <c r="AA9" s="72">
        <v>7.5420510037981554</v>
      </c>
    </row>
    <row r="10" spans="1:30" ht="12.75" customHeight="1" x14ac:dyDescent="0.4">
      <c r="A10" s="101"/>
      <c r="B10" s="4" t="s">
        <v>43</v>
      </c>
      <c r="C10" s="76">
        <v>9</v>
      </c>
      <c r="D10" s="76">
        <v>13</v>
      </c>
      <c r="E10" s="76">
        <v>0</v>
      </c>
      <c r="F10" s="76">
        <v>0</v>
      </c>
      <c r="G10" s="76">
        <v>0</v>
      </c>
      <c r="H10" s="76">
        <v>0</v>
      </c>
      <c r="I10" s="76">
        <v>57</v>
      </c>
      <c r="J10" s="76">
        <v>0</v>
      </c>
      <c r="K10" s="76">
        <v>3</v>
      </c>
      <c r="L10" s="76">
        <v>8</v>
      </c>
      <c r="M10" s="76">
        <v>2</v>
      </c>
      <c r="N10" s="76">
        <v>9</v>
      </c>
      <c r="O10" s="76">
        <v>1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7">
        <v>0</v>
      </c>
      <c r="Y10" s="76">
        <v>3</v>
      </c>
      <c r="Z10" s="8">
        <v>105</v>
      </c>
      <c r="AA10" s="72">
        <v>5.6972327726532832</v>
      </c>
    </row>
    <row r="11" spans="1:30" ht="12.75" customHeight="1" x14ac:dyDescent="0.4">
      <c r="A11" s="101"/>
      <c r="B11" s="4" t="s">
        <v>41</v>
      </c>
      <c r="C11" s="76">
        <v>0</v>
      </c>
      <c r="D11" s="76">
        <v>47</v>
      </c>
      <c r="E11" s="76">
        <v>42</v>
      </c>
      <c r="F11" s="76">
        <v>0</v>
      </c>
      <c r="G11" s="76">
        <v>0</v>
      </c>
      <c r="H11" s="76">
        <v>1</v>
      </c>
      <c r="I11" s="76">
        <v>1</v>
      </c>
      <c r="J11" s="76">
        <v>0</v>
      </c>
      <c r="K11" s="76">
        <v>3</v>
      </c>
      <c r="L11" s="76">
        <v>0</v>
      </c>
      <c r="M11" s="76">
        <v>0</v>
      </c>
      <c r="N11" s="76">
        <v>0</v>
      </c>
      <c r="O11" s="76">
        <v>0</v>
      </c>
      <c r="P11" s="76">
        <v>6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7">
        <v>0</v>
      </c>
      <c r="Y11" s="76">
        <v>3</v>
      </c>
      <c r="Z11" s="8">
        <v>103</v>
      </c>
      <c r="AA11" s="72">
        <v>5.588714053174173</v>
      </c>
    </row>
    <row r="12" spans="1:30" ht="12.75" customHeight="1" x14ac:dyDescent="0.4">
      <c r="A12" s="101"/>
      <c r="B12" s="4" t="s">
        <v>48</v>
      </c>
      <c r="C12" s="76">
        <v>8</v>
      </c>
      <c r="D12" s="76">
        <v>16</v>
      </c>
      <c r="E12" s="76">
        <v>7</v>
      </c>
      <c r="F12" s="76">
        <v>5</v>
      </c>
      <c r="G12" s="76">
        <v>0</v>
      </c>
      <c r="H12" s="76">
        <v>0</v>
      </c>
      <c r="I12" s="76">
        <v>12</v>
      </c>
      <c r="J12" s="76">
        <v>9</v>
      </c>
      <c r="K12" s="76">
        <v>6</v>
      </c>
      <c r="L12" s="76">
        <v>1</v>
      </c>
      <c r="M12" s="76">
        <v>0</v>
      </c>
      <c r="N12" s="76">
        <v>0</v>
      </c>
      <c r="O12" s="76">
        <v>0</v>
      </c>
      <c r="P12" s="76">
        <v>1</v>
      </c>
      <c r="Q12" s="76">
        <v>0</v>
      </c>
      <c r="R12" s="76">
        <v>0</v>
      </c>
      <c r="S12" s="76">
        <v>0</v>
      </c>
      <c r="T12" s="76">
        <v>1</v>
      </c>
      <c r="U12" s="76">
        <v>0</v>
      </c>
      <c r="V12" s="76">
        <v>0</v>
      </c>
      <c r="W12" s="76">
        <v>0</v>
      </c>
      <c r="X12" s="77">
        <v>0</v>
      </c>
      <c r="Y12" s="76">
        <v>9</v>
      </c>
      <c r="Z12" s="8">
        <v>75</v>
      </c>
      <c r="AA12" s="72">
        <v>4.0694519804666305</v>
      </c>
    </row>
    <row r="13" spans="1:30" ht="12.75" customHeight="1" x14ac:dyDescent="0.4">
      <c r="A13" s="101"/>
      <c r="B13" s="4" t="s">
        <v>51</v>
      </c>
      <c r="C13" s="76">
        <v>22</v>
      </c>
      <c r="D13" s="76">
        <v>0</v>
      </c>
      <c r="E13" s="76">
        <v>0</v>
      </c>
      <c r="F13" s="76">
        <v>16</v>
      </c>
      <c r="G13" s="76">
        <v>2</v>
      </c>
      <c r="H13" s="76">
        <v>0</v>
      </c>
      <c r="I13" s="76">
        <v>2</v>
      </c>
      <c r="J13" s="76">
        <v>7</v>
      </c>
      <c r="K13" s="76">
        <v>0</v>
      </c>
      <c r="L13" s="76">
        <v>0</v>
      </c>
      <c r="M13" s="76">
        <v>1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1</v>
      </c>
      <c r="U13" s="76">
        <v>0</v>
      </c>
      <c r="V13" s="76">
        <v>0</v>
      </c>
      <c r="W13" s="76">
        <v>0</v>
      </c>
      <c r="X13" s="77">
        <v>0</v>
      </c>
      <c r="Y13" s="76">
        <v>14</v>
      </c>
      <c r="Z13" s="8">
        <v>65</v>
      </c>
      <c r="AA13" s="72">
        <v>3.5268583830710796</v>
      </c>
    </row>
    <row r="14" spans="1:30" ht="12.75" customHeight="1" x14ac:dyDescent="0.4">
      <c r="A14" s="101"/>
      <c r="B14" s="4" t="s">
        <v>44</v>
      </c>
      <c r="C14" s="76">
        <v>63</v>
      </c>
      <c r="D14" s="76">
        <v>1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7">
        <v>0</v>
      </c>
      <c r="Y14" s="76">
        <v>0</v>
      </c>
      <c r="Z14" s="8">
        <v>64</v>
      </c>
      <c r="AA14" s="72">
        <v>3.4725990233315249</v>
      </c>
    </row>
    <row r="15" spans="1:30" ht="12.75" customHeight="1" x14ac:dyDescent="0.4">
      <c r="A15" s="101"/>
      <c r="B15" s="4" t="s">
        <v>50</v>
      </c>
      <c r="C15" s="76">
        <v>4</v>
      </c>
      <c r="D15" s="76">
        <v>2</v>
      </c>
      <c r="E15" s="76">
        <v>0</v>
      </c>
      <c r="F15" s="76">
        <v>4</v>
      </c>
      <c r="G15" s="76">
        <v>2</v>
      </c>
      <c r="H15" s="76">
        <v>5</v>
      </c>
      <c r="I15" s="76">
        <v>15</v>
      </c>
      <c r="J15" s="76">
        <v>2</v>
      </c>
      <c r="K15" s="76">
        <v>0</v>
      </c>
      <c r="L15" s="76">
        <v>0</v>
      </c>
      <c r="M15" s="76">
        <v>1</v>
      </c>
      <c r="N15" s="76">
        <v>0</v>
      </c>
      <c r="O15" s="76">
        <v>0</v>
      </c>
      <c r="P15" s="76">
        <v>1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7">
        <v>0</v>
      </c>
      <c r="Y15" s="76">
        <v>12</v>
      </c>
      <c r="Z15" s="8">
        <v>48</v>
      </c>
      <c r="AA15" s="72">
        <v>2.6044492674986435</v>
      </c>
    </row>
    <row r="16" spans="1:30" ht="12.75" customHeight="1" x14ac:dyDescent="0.4">
      <c r="A16" s="101"/>
      <c r="B16" s="4" t="s">
        <v>45</v>
      </c>
      <c r="C16" s="76">
        <v>14</v>
      </c>
      <c r="D16" s="76">
        <v>5</v>
      </c>
      <c r="E16" s="76">
        <v>12</v>
      </c>
      <c r="F16" s="76">
        <v>2</v>
      </c>
      <c r="G16" s="76">
        <v>3</v>
      </c>
      <c r="H16" s="76">
        <v>7</v>
      </c>
      <c r="I16" s="76">
        <v>0</v>
      </c>
      <c r="J16" s="76">
        <v>1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7">
        <v>0</v>
      </c>
      <c r="Y16" s="76">
        <v>1</v>
      </c>
      <c r="Z16" s="8">
        <v>45</v>
      </c>
      <c r="AA16" s="72">
        <v>2.4416711882799782</v>
      </c>
    </row>
    <row r="17" spans="1:27" ht="12.75" customHeight="1" x14ac:dyDescent="0.4">
      <c r="A17" s="101"/>
      <c r="B17" s="4" t="s">
        <v>42</v>
      </c>
      <c r="C17" s="76">
        <v>32</v>
      </c>
      <c r="D17" s="76">
        <v>0</v>
      </c>
      <c r="E17" s="76">
        <v>2</v>
      </c>
      <c r="F17" s="76">
        <v>3</v>
      </c>
      <c r="G17" s="76">
        <v>2</v>
      </c>
      <c r="H17" s="76">
        <v>1</v>
      </c>
      <c r="I17" s="76">
        <v>0</v>
      </c>
      <c r="J17" s="76">
        <v>1</v>
      </c>
      <c r="K17" s="76">
        <v>0</v>
      </c>
      <c r="L17" s="76">
        <v>0</v>
      </c>
      <c r="M17" s="76">
        <v>0</v>
      </c>
      <c r="N17" s="76">
        <v>1</v>
      </c>
      <c r="O17" s="76">
        <v>1</v>
      </c>
      <c r="P17" s="76">
        <v>0</v>
      </c>
      <c r="Q17" s="76">
        <v>0</v>
      </c>
      <c r="R17" s="76">
        <v>0</v>
      </c>
      <c r="S17" s="76">
        <v>0</v>
      </c>
      <c r="T17" s="76">
        <v>1</v>
      </c>
      <c r="U17" s="76">
        <v>0</v>
      </c>
      <c r="V17" s="76">
        <v>0</v>
      </c>
      <c r="W17" s="76">
        <v>0</v>
      </c>
      <c r="X17" s="77">
        <v>0</v>
      </c>
      <c r="Y17" s="76">
        <v>0</v>
      </c>
      <c r="Z17" s="8">
        <v>44</v>
      </c>
      <c r="AA17" s="72">
        <v>2.3874118285404231</v>
      </c>
    </row>
    <row r="18" spans="1:27" ht="12.75" customHeight="1" x14ac:dyDescent="0.4">
      <c r="A18" s="101"/>
      <c r="B18" s="4" t="s">
        <v>46</v>
      </c>
      <c r="C18" s="76">
        <v>8</v>
      </c>
      <c r="D18" s="76">
        <v>4</v>
      </c>
      <c r="E18" s="76">
        <v>3</v>
      </c>
      <c r="F18" s="76">
        <v>2</v>
      </c>
      <c r="G18" s="76">
        <v>1</v>
      </c>
      <c r="H18" s="76">
        <v>2</v>
      </c>
      <c r="I18" s="76">
        <v>0</v>
      </c>
      <c r="J18" s="76">
        <v>1</v>
      </c>
      <c r="K18" s="76">
        <v>2</v>
      </c>
      <c r="L18" s="76">
        <v>2</v>
      </c>
      <c r="M18" s="76">
        <v>0</v>
      </c>
      <c r="N18" s="76">
        <v>0</v>
      </c>
      <c r="O18" s="76">
        <v>4</v>
      </c>
      <c r="P18" s="76">
        <v>0</v>
      </c>
      <c r="Q18" s="76">
        <v>1</v>
      </c>
      <c r="R18" s="76">
        <v>1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7">
        <v>0</v>
      </c>
      <c r="Y18" s="76">
        <v>3</v>
      </c>
      <c r="Z18" s="8">
        <v>34</v>
      </c>
      <c r="AA18" s="72">
        <v>1.8448182311448724</v>
      </c>
    </row>
    <row r="19" spans="1:27" ht="12.75" customHeight="1" x14ac:dyDescent="0.4">
      <c r="A19" s="101"/>
      <c r="B19" s="4" t="s">
        <v>49</v>
      </c>
      <c r="C19" s="76">
        <v>4</v>
      </c>
      <c r="D19" s="76">
        <v>3</v>
      </c>
      <c r="E19" s="76">
        <v>6</v>
      </c>
      <c r="F19" s="76">
        <v>9</v>
      </c>
      <c r="G19" s="76">
        <v>1</v>
      </c>
      <c r="H19" s="76">
        <v>1</v>
      </c>
      <c r="I19" s="76">
        <v>0</v>
      </c>
      <c r="J19" s="76">
        <v>5</v>
      </c>
      <c r="K19" s="76">
        <v>1</v>
      </c>
      <c r="L19" s="76">
        <v>1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7">
        <v>0</v>
      </c>
      <c r="Y19" s="76">
        <v>2</v>
      </c>
      <c r="Z19" s="8">
        <v>33</v>
      </c>
      <c r="AA19" s="72">
        <v>1.7905588714053173</v>
      </c>
    </row>
    <row r="20" spans="1:27" ht="12.75" customHeight="1" x14ac:dyDescent="0.4">
      <c r="A20" s="101"/>
      <c r="B20" s="4" t="s">
        <v>47</v>
      </c>
      <c r="C20" s="76">
        <v>7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7</v>
      </c>
      <c r="O20" s="76">
        <v>0</v>
      </c>
      <c r="P20" s="76">
        <v>0</v>
      </c>
      <c r="Q20" s="76">
        <v>1</v>
      </c>
      <c r="R20" s="76">
        <v>0</v>
      </c>
      <c r="S20" s="76">
        <v>5</v>
      </c>
      <c r="T20" s="76">
        <v>0</v>
      </c>
      <c r="U20" s="76">
        <v>0</v>
      </c>
      <c r="V20" s="76">
        <v>0</v>
      </c>
      <c r="W20" s="76">
        <v>0</v>
      </c>
      <c r="X20" s="77">
        <v>0</v>
      </c>
      <c r="Y20" s="76">
        <v>1</v>
      </c>
      <c r="Z20" s="8">
        <v>21</v>
      </c>
      <c r="AA20" s="72">
        <v>1.1394465545306565</v>
      </c>
    </row>
    <row r="21" spans="1:27" ht="12.75" customHeight="1" thickBot="1" x14ac:dyDescent="0.45">
      <c r="A21" s="101"/>
      <c r="B21" s="4" t="s">
        <v>9</v>
      </c>
      <c r="C21" s="76">
        <v>41</v>
      </c>
      <c r="D21" s="76">
        <v>59</v>
      </c>
      <c r="E21" s="76">
        <v>31</v>
      </c>
      <c r="F21" s="76">
        <v>16</v>
      </c>
      <c r="G21" s="76">
        <v>14</v>
      </c>
      <c r="H21" s="76">
        <v>23</v>
      </c>
      <c r="I21" s="76">
        <v>22</v>
      </c>
      <c r="J21" s="76">
        <v>13</v>
      </c>
      <c r="K21" s="76">
        <v>21</v>
      </c>
      <c r="L21" s="76">
        <v>10</v>
      </c>
      <c r="M21" s="76">
        <v>8</v>
      </c>
      <c r="N21" s="76">
        <v>16</v>
      </c>
      <c r="O21" s="76">
        <v>5</v>
      </c>
      <c r="P21" s="76">
        <v>11</v>
      </c>
      <c r="Q21" s="76">
        <v>3</v>
      </c>
      <c r="R21" s="76">
        <v>5</v>
      </c>
      <c r="S21" s="76">
        <v>3</v>
      </c>
      <c r="T21" s="76">
        <v>2</v>
      </c>
      <c r="U21" s="76">
        <v>3</v>
      </c>
      <c r="V21" s="76">
        <v>1</v>
      </c>
      <c r="W21" s="76">
        <v>0</v>
      </c>
      <c r="X21" s="77">
        <v>1</v>
      </c>
      <c r="Y21" s="76">
        <v>113</v>
      </c>
      <c r="Z21" s="8">
        <v>421</v>
      </c>
      <c r="AA21" s="73">
        <v>22.843190450352687</v>
      </c>
    </row>
    <row r="22" spans="1:27" ht="12.75" customHeight="1" x14ac:dyDescent="0.4">
      <c r="A22" s="102"/>
      <c r="B22" s="69" t="s">
        <v>132</v>
      </c>
      <c r="C22" s="78">
        <v>397</v>
      </c>
      <c r="D22" s="78">
        <v>260</v>
      </c>
      <c r="E22" s="78">
        <v>211</v>
      </c>
      <c r="F22" s="78">
        <v>205</v>
      </c>
      <c r="G22" s="78">
        <v>197</v>
      </c>
      <c r="H22" s="78">
        <v>173</v>
      </c>
      <c r="I22" s="78">
        <v>161</v>
      </c>
      <c r="J22" s="78">
        <v>131</v>
      </c>
      <c r="K22" s="78">
        <v>110</v>
      </c>
      <c r="L22" s="78">
        <v>77</v>
      </c>
      <c r="M22" s="78">
        <v>60</v>
      </c>
      <c r="N22" s="78">
        <v>53</v>
      </c>
      <c r="O22" s="78">
        <v>38</v>
      </c>
      <c r="P22" s="78">
        <v>34</v>
      </c>
      <c r="Q22" s="78">
        <v>30</v>
      </c>
      <c r="R22" s="78">
        <v>15</v>
      </c>
      <c r="S22" s="78">
        <v>9</v>
      </c>
      <c r="T22" s="78">
        <v>9</v>
      </c>
      <c r="U22" s="78">
        <v>4</v>
      </c>
      <c r="V22" s="78">
        <v>3</v>
      </c>
      <c r="W22" s="78">
        <v>1</v>
      </c>
      <c r="X22" s="78">
        <v>1</v>
      </c>
      <c r="Y22" s="78">
        <v>209</v>
      </c>
      <c r="Z22" s="78">
        <v>2388</v>
      </c>
    </row>
    <row r="23" spans="1:27" ht="12.75" customHeight="1" x14ac:dyDescent="0.4">
      <c r="A23" s="100" t="s">
        <v>129</v>
      </c>
      <c r="B23" s="4" t="str">
        <f>B3</f>
        <v>ひび割れ</v>
      </c>
      <c r="C23" s="52">
        <v>5.037783375314862</v>
      </c>
      <c r="D23" s="52">
        <v>3.4615384615384617</v>
      </c>
      <c r="E23" s="52">
        <v>8.0568720379146921</v>
      </c>
      <c r="F23" s="52">
        <v>27.804878048780491</v>
      </c>
      <c r="G23" s="52">
        <v>18.274111675126903</v>
      </c>
      <c r="H23" s="52">
        <v>13.294797687861271</v>
      </c>
      <c r="I23" s="52">
        <v>1.8633540372670807</v>
      </c>
      <c r="J23" s="52">
        <v>19.847328244274809</v>
      </c>
      <c r="K23" s="52">
        <v>2.7272727272727271</v>
      </c>
      <c r="L23" s="52">
        <v>19.480519480519483</v>
      </c>
      <c r="M23" s="52">
        <v>3.3333333333333335</v>
      </c>
      <c r="N23" s="52">
        <v>11.320754716981133</v>
      </c>
      <c r="O23" s="52">
        <v>13.157894736842104</v>
      </c>
      <c r="P23" s="52">
        <v>5.8823529411764701</v>
      </c>
      <c r="Q23" s="52">
        <v>36.666666666666664</v>
      </c>
      <c r="R23" s="52">
        <v>20</v>
      </c>
      <c r="S23" s="52">
        <v>0</v>
      </c>
      <c r="T23" s="52">
        <v>33.333333333333329</v>
      </c>
      <c r="U23" s="52">
        <v>0</v>
      </c>
      <c r="V23" s="52">
        <v>66.666666666666657</v>
      </c>
      <c r="W23" s="52">
        <v>0</v>
      </c>
      <c r="X23" s="52">
        <v>0</v>
      </c>
      <c r="Y23" s="52">
        <v>3.8277511961722488</v>
      </c>
      <c r="Z23" s="52">
        <v>10.510887772194305</v>
      </c>
    </row>
    <row r="24" spans="1:27" ht="12.75" customHeight="1" x14ac:dyDescent="0.4">
      <c r="A24" s="101"/>
      <c r="B24" s="4" t="str">
        <f t="shared" ref="B24:B41" si="0">B4</f>
        <v>性能不足</v>
      </c>
      <c r="C24" s="52">
        <v>3.5264483627204033</v>
      </c>
      <c r="D24" s="52">
        <v>17.307692307692307</v>
      </c>
      <c r="E24" s="52">
        <v>8.0568720379146921</v>
      </c>
      <c r="F24" s="52">
        <v>8.7804878048780477</v>
      </c>
      <c r="G24" s="52">
        <v>4.0609137055837561</v>
      </c>
      <c r="H24" s="52">
        <v>6.9364161849710975</v>
      </c>
      <c r="I24" s="52">
        <v>4.3478260869565215</v>
      </c>
      <c r="J24" s="52">
        <v>3.0534351145038165</v>
      </c>
      <c r="K24" s="52">
        <v>13.636363636363635</v>
      </c>
      <c r="L24" s="52">
        <v>7.7922077922077921</v>
      </c>
      <c r="M24" s="52">
        <v>11.666666666666666</v>
      </c>
      <c r="N24" s="52">
        <v>11.320754716981133</v>
      </c>
      <c r="O24" s="52">
        <v>34.210526315789473</v>
      </c>
      <c r="P24" s="52">
        <v>35.294117647058826</v>
      </c>
      <c r="Q24" s="52">
        <v>13.333333333333334</v>
      </c>
      <c r="R24" s="52">
        <v>33.333333333333329</v>
      </c>
      <c r="S24" s="52">
        <v>11.111111111111111</v>
      </c>
      <c r="T24" s="52">
        <v>11.111111111111111</v>
      </c>
      <c r="U24" s="52">
        <v>25</v>
      </c>
      <c r="V24" s="52">
        <v>0</v>
      </c>
      <c r="W24" s="52">
        <v>100</v>
      </c>
      <c r="X24" s="52">
        <v>0</v>
      </c>
      <c r="Y24" s="52">
        <v>9.0909090909090917</v>
      </c>
      <c r="Z24" s="52">
        <v>9.0452261306532673</v>
      </c>
    </row>
    <row r="25" spans="1:27" ht="12.75" customHeight="1" x14ac:dyDescent="0.4">
      <c r="A25" s="101"/>
      <c r="B25" s="4" t="str">
        <f t="shared" si="0"/>
        <v>はがれ</v>
      </c>
      <c r="C25" s="52">
        <v>9.3198992443324933</v>
      </c>
      <c r="D25" s="52">
        <v>3.4615384615384617</v>
      </c>
      <c r="E25" s="52">
        <v>6.6350710900473935</v>
      </c>
      <c r="F25" s="52">
        <v>9.7560975609756095</v>
      </c>
      <c r="G25" s="52">
        <v>29.949238578680205</v>
      </c>
      <c r="H25" s="52">
        <v>20.809248554913296</v>
      </c>
      <c r="I25" s="52">
        <v>1.2422360248447204</v>
      </c>
      <c r="J25" s="52">
        <v>12.213740458015266</v>
      </c>
      <c r="K25" s="52">
        <v>0</v>
      </c>
      <c r="L25" s="52">
        <v>9.0909090909090917</v>
      </c>
      <c r="M25" s="52">
        <v>3.3333333333333335</v>
      </c>
      <c r="N25" s="52">
        <v>5.6603773584905666</v>
      </c>
      <c r="O25" s="52">
        <v>13.157894736842104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1.9138755980861244</v>
      </c>
      <c r="Z25" s="52">
        <v>8.9614740368509214</v>
      </c>
    </row>
    <row r="26" spans="1:27" ht="12.75" customHeight="1" x14ac:dyDescent="0.4">
      <c r="A26" s="101"/>
      <c r="B26" s="4" t="str">
        <f t="shared" si="0"/>
        <v>漏水</v>
      </c>
      <c r="C26" s="52">
        <v>4.2821158690176322</v>
      </c>
      <c r="D26" s="52">
        <v>12.692307692307692</v>
      </c>
      <c r="E26" s="52">
        <v>0</v>
      </c>
      <c r="F26" s="52">
        <v>1.4634146341463417</v>
      </c>
      <c r="G26" s="52">
        <v>2.030456852791878</v>
      </c>
      <c r="H26" s="52">
        <v>1.1560693641618496</v>
      </c>
      <c r="I26" s="52">
        <v>24.22360248447205</v>
      </c>
      <c r="J26" s="52">
        <v>6.8702290076335881</v>
      </c>
      <c r="K26" s="52">
        <v>50</v>
      </c>
      <c r="L26" s="52">
        <v>3.8961038961038961</v>
      </c>
      <c r="M26" s="52">
        <v>1.6666666666666667</v>
      </c>
      <c r="N26" s="52">
        <v>0</v>
      </c>
      <c r="O26" s="52">
        <v>0</v>
      </c>
      <c r="P26" s="52">
        <v>0</v>
      </c>
      <c r="Q26" s="52">
        <v>20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2.8708133971291865</v>
      </c>
      <c r="Z26" s="52">
        <v>7.4539363484087104</v>
      </c>
    </row>
    <row r="27" spans="1:27" ht="12.75" customHeight="1" x14ac:dyDescent="0.4">
      <c r="A27" s="101"/>
      <c r="B27" s="4" t="str">
        <f t="shared" si="0"/>
        <v>雨漏り</v>
      </c>
      <c r="C27" s="52">
        <v>2.2670025188916876</v>
      </c>
      <c r="D27" s="52">
        <v>0</v>
      </c>
      <c r="E27" s="52">
        <v>13.270142180094787</v>
      </c>
      <c r="F27" s="52">
        <v>3.4146341463414638</v>
      </c>
      <c r="G27" s="52">
        <v>25.888324873096447</v>
      </c>
      <c r="H27" s="52">
        <v>2.3121387283236992</v>
      </c>
      <c r="I27" s="52">
        <v>0.6211180124223602</v>
      </c>
      <c r="J27" s="52">
        <v>12.213740458015266</v>
      </c>
      <c r="K27" s="52">
        <v>0</v>
      </c>
      <c r="L27" s="52">
        <v>23.376623376623375</v>
      </c>
      <c r="M27" s="52">
        <v>55.000000000000007</v>
      </c>
      <c r="N27" s="52">
        <v>0</v>
      </c>
      <c r="O27" s="52">
        <v>2.6315789473684208</v>
      </c>
      <c r="P27" s="52">
        <v>2.9411764705882351</v>
      </c>
      <c r="Q27" s="52">
        <v>6.666666666666667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1.9138755980861244</v>
      </c>
      <c r="Z27" s="52">
        <v>7.3283082077051915</v>
      </c>
    </row>
    <row r="28" spans="1:27" ht="12.75" customHeight="1" x14ac:dyDescent="0.4">
      <c r="A28" s="101"/>
      <c r="B28" s="4" t="str">
        <f t="shared" si="0"/>
        <v>変形</v>
      </c>
      <c r="C28" s="52">
        <v>16.120906801007557</v>
      </c>
      <c r="D28" s="52">
        <v>3.0769230769230771</v>
      </c>
      <c r="E28" s="52">
        <v>12.796208530805686</v>
      </c>
      <c r="F28" s="52">
        <v>8.7804878048780477</v>
      </c>
      <c r="G28" s="52">
        <v>2.030456852791878</v>
      </c>
      <c r="H28" s="52">
        <v>8.6705202312138727</v>
      </c>
      <c r="I28" s="52">
        <v>0</v>
      </c>
      <c r="J28" s="52">
        <v>6.1068702290076331</v>
      </c>
      <c r="K28" s="52">
        <v>0</v>
      </c>
      <c r="L28" s="52">
        <v>3.8961038961038961</v>
      </c>
      <c r="M28" s="52">
        <v>1.6666666666666667</v>
      </c>
      <c r="N28" s="52">
        <v>9.433962264150944</v>
      </c>
      <c r="O28" s="52">
        <v>5.2631578947368416</v>
      </c>
      <c r="P28" s="52">
        <v>0</v>
      </c>
      <c r="Q28" s="52">
        <v>6.666666666666667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6.574539363484087</v>
      </c>
    </row>
    <row r="29" spans="1:27" ht="12.75" customHeight="1" x14ac:dyDescent="0.4">
      <c r="A29" s="101"/>
      <c r="B29" s="4" t="str">
        <f t="shared" si="0"/>
        <v>汚れ</v>
      </c>
      <c r="C29" s="52">
        <v>6.0453400503778338</v>
      </c>
      <c r="D29" s="52">
        <v>2.3076923076923079</v>
      </c>
      <c r="E29" s="52">
        <v>2.3696682464454977</v>
      </c>
      <c r="F29" s="52">
        <v>12.195121951219512</v>
      </c>
      <c r="G29" s="52">
        <v>5.0761421319796955</v>
      </c>
      <c r="H29" s="52">
        <v>23.699421965317917</v>
      </c>
      <c r="I29" s="52">
        <v>0</v>
      </c>
      <c r="J29" s="52">
        <v>9.9236641221374047</v>
      </c>
      <c r="K29" s="52">
        <v>0.90909090909090906</v>
      </c>
      <c r="L29" s="52">
        <v>3.8961038961038961</v>
      </c>
      <c r="M29" s="52">
        <v>3.3333333333333335</v>
      </c>
      <c r="N29" s="52">
        <v>0</v>
      </c>
      <c r="O29" s="52">
        <v>2.6315789473684208</v>
      </c>
      <c r="P29" s="52">
        <v>0</v>
      </c>
      <c r="Q29" s="52">
        <v>0</v>
      </c>
      <c r="R29" s="52">
        <v>6.666666666666667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3.3492822966507179</v>
      </c>
      <c r="Z29" s="52">
        <v>5.8207705192629815</v>
      </c>
    </row>
    <row r="30" spans="1:27" ht="12.75" customHeight="1" x14ac:dyDescent="0.4">
      <c r="A30" s="101"/>
      <c r="B30" s="4" t="str">
        <f t="shared" si="0"/>
        <v>排水不良</v>
      </c>
      <c r="C30" s="52">
        <v>2.2670025188916876</v>
      </c>
      <c r="D30" s="52">
        <v>5</v>
      </c>
      <c r="E30" s="52">
        <v>0</v>
      </c>
      <c r="F30" s="52">
        <v>0</v>
      </c>
      <c r="G30" s="52">
        <v>0</v>
      </c>
      <c r="H30" s="52">
        <v>0</v>
      </c>
      <c r="I30" s="52">
        <v>35.403726708074537</v>
      </c>
      <c r="J30" s="52">
        <v>0</v>
      </c>
      <c r="K30" s="52">
        <v>2.7272727272727271</v>
      </c>
      <c r="L30" s="52">
        <v>10.38961038961039</v>
      </c>
      <c r="M30" s="52">
        <v>3.3333333333333335</v>
      </c>
      <c r="N30" s="52">
        <v>16.981132075471699</v>
      </c>
      <c r="O30" s="52">
        <v>2.6315789473684208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1.4354066985645932</v>
      </c>
      <c r="Z30" s="52">
        <v>4.3969849246231156</v>
      </c>
    </row>
    <row r="31" spans="1:27" ht="12.75" customHeight="1" x14ac:dyDescent="0.4">
      <c r="A31" s="101"/>
      <c r="B31" s="4" t="str">
        <f t="shared" si="0"/>
        <v>作動不良</v>
      </c>
      <c r="C31" s="52">
        <v>0</v>
      </c>
      <c r="D31" s="52">
        <v>18.076923076923077</v>
      </c>
      <c r="E31" s="52">
        <v>19.90521327014218</v>
      </c>
      <c r="F31" s="52">
        <v>0</v>
      </c>
      <c r="G31" s="52">
        <v>0</v>
      </c>
      <c r="H31" s="52">
        <v>0.57803468208092479</v>
      </c>
      <c r="I31" s="52">
        <v>0.6211180124223602</v>
      </c>
      <c r="J31" s="52">
        <v>0</v>
      </c>
      <c r="K31" s="52">
        <v>2.7272727272727271</v>
      </c>
      <c r="L31" s="52">
        <v>0</v>
      </c>
      <c r="M31" s="52">
        <v>0</v>
      </c>
      <c r="N31" s="52">
        <v>0</v>
      </c>
      <c r="O31" s="52">
        <v>0</v>
      </c>
      <c r="P31" s="52">
        <v>17.647058823529413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1.4354066985645932</v>
      </c>
      <c r="Z31" s="52">
        <v>4.3132328308207706</v>
      </c>
    </row>
    <row r="32" spans="1:27" ht="12.75" customHeight="1" x14ac:dyDescent="0.4">
      <c r="A32" s="101"/>
      <c r="B32" s="4" t="str">
        <f t="shared" si="0"/>
        <v>異常音</v>
      </c>
      <c r="C32" s="52">
        <v>2.0151133501259446</v>
      </c>
      <c r="D32" s="52">
        <v>6.1538461538461542</v>
      </c>
      <c r="E32" s="52">
        <v>3.3175355450236967</v>
      </c>
      <c r="F32" s="52">
        <v>2.4390243902439024</v>
      </c>
      <c r="G32" s="52">
        <v>0</v>
      </c>
      <c r="H32" s="52">
        <v>0</v>
      </c>
      <c r="I32" s="52">
        <v>7.4534161490683228</v>
      </c>
      <c r="J32" s="52">
        <v>6.8702290076335881</v>
      </c>
      <c r="K32" s="52">
        <v>5.4545454545454541</v>
      </c>
      <c r="L32" s="52">
        <v>1.2987012987012987</v>
      </c>
      <c r="M32" s="52">
        <v>0</v>
      </c>
      <c r="N32" s="52">
        <v>0</v>
      </c>
      <c r="O32" s="52">
        <v>0</v>
      </c>
      <c r="P32" s="52">
        <v>2.9411764705882351</v>
      </c>
      <c r="Q32" s="52">
        <v>0</v>
      </c>
      <c r="R32" s="52">
        <v>0</v>
      </c>
      <c r="S32" s="52">
        <v>0</v>
      </c>
      <c r="T32" s="52">
        <v>11.111111111111111</v>
      </c>
      <c r="U32" s="52">
        <v>0</v>
      </c>
      <c r="V32" s="52">
        <v>0</v>
      </c>
      <c r="W32" s="52">
        <v>0</v>
      </c>
      <c r="X32" s="52">
        <v>0</v>
      </c>
      <c r="Y32" s="52">
        <v>4.3062200956937797</v>
      </c>
      <c r="Z32" s="52">
        <v>3.1407035175879394</v>
      </c>
    </row>
    <row r="33" spans="1:26" ht="12.75" customHeight="1" x14ac:dyDescent="0.4">
      <c r="A33" s="101"/>
      <c r="B33" s="4" t="str">
        <f t="shared" si="0"/>
        <v>遮音不良</v>
      </c>
      <c r="C33" s="52">
        <v>5.5415617128463479</v>
      </c>
      <c r="D33" s="52">
        <v>0</v>
      </c>
      <c r="E33" s="52">
        <v>0</v>
      </c>
      <c r="F33" s="52">
        <v>7.8048780487804876</v>
      </c>
      <c r="G33" s="52">
        <v>1.015228426395939</v>
      </c>
      <c r="H33" s="52">
        <v>0</v>
      </c>
      <c r="I33" s="52">
        <v>1.2422360248447204</v>
      </c>
      <c r="J33" s="52">
        <v>5.343511450381679</v>
      </c>
      <c r="K33" s="52">
        <v>0</v>
      </c>
      <c r="L33" s="52">
        <v>0</v>
      </c>
      <c r="M33" s="52">
        <v>1.6666666666666667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11.111111111111111</v>
      </c>
      <c r="U33" s="52">
        <v>0</v>
      </c>
      <c r="V33" s="52">
        <v>0</v>
      </c>
      <c r="W33" s="52">
        <v>0</v>
      </c>
      <c r="X33" s="52">
        <v>0</v>
      </c>
      <c r="Y33" s="52">
        <v>6.6985645933014357</v>
      </c>
      <c r="Z33" s="52">
        <v>2.7219430485762146</v>
      </c>
    </row>
    <row r="34" spans="1:26" ht="12.75" customHeight="1" x14ac:dyDescent="0.4">
      <c r="A34" s="101"/>
      <c r="B34" s="4" t="str">
        <f t="shared" si="0"/>
        <v>床鳴り</v>
      </c>
      <c r="C34" s="52">
        <v>15.869017632241814</v>
      </c>
      <c r="D34" s="52">
        <v>0.38461538461538464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2.6800670016750421</v>
      </c>
    </row>
    <row r="35" spans="1:26" ht="12.75" customHeight="1" x14ac:dyDescent="0.4">
      <c r="A35" s="101"/>
      <c r="B35" s="4" t="str">
        <f t="shared" si="0"/>
        <v>異臭</v>
      </c>
      <c r="C35" s="52">
        <v>1.0075566750629723</v>
      </c>
      <c r="D35" s="52">
        <v>0.76923076923076927</v>
      </c>
      <c r="E35" s="52">
        <v>0</v>
      </c>
      <c r="F35" s="52">
        <v>1.9512195121951219</v>
      </c>
      <c r="G35" s="52">
        <v>1.015228426395939</v>
      </c>
      <c r="H35" s="52">
        <v>2.8901734104046244</v>
      </c>
      <c r="I35" s="52">
        <v>9.316770186335404</v>
      </c>
      <c r="J35" s="52">
        <v>1.5267175572519083</v>
      </c>
      <c r="K35" s="52">
        <v>0</v>
      </c>
      <c r="L35" s="52">
        <v>0</v>
      </c>
      <c r="M35" s="52">
        <v>1.6666666666666667</v>
      </c>
      <c r="N35" s="52">
        <v>0</v>
      </c>
      <c r="O35" s="52">
        <v>0</v>
      </c>
      <c r="P35" s="52">
        <v>2.9411764705882351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5.741626794258373</v>
      </c>
      <c r="Z35" s="52">
        <v>2.0100502512562812</v>
      </c>
    </row>
    <row r="36" spans="1:26" ht="12.75" customHeight="1" x14ac:dyDescent="0.4">
      <c r="A36" s="101"/>
      <c r="B36" s="4" t="str">
        <f t="shared" si="0"/>
        <v>きず</v>
      </c>
      <c r="C36" s="52">
        <v>3.5264483627204033</v>
      </c>
      <c r="D36" s="52">
        <v>1.9230769230769231</v>
      </c>
      <c r="E36" s="52">
        <v>5.6872037914691944</v>
      </c>
      <c r="F36" s="52">
        <v>0.97560975609756095</v>
      </c>
      <c r="G36" s="52">
        <v>1.5228426395939088</v>
      </c>
      <c r="H36" s="52">
        <v>4.0462427745664744</v>
      </c>
      <c r="I36" s="52">
        <v>0</v>
      </c>
      <c r="J36" s="52">
        <v>0.76335877862595414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0.4784688995215311</v>
      </c>
      <c r="Z36" s="52">
        <v>1.8844221105527637</v>
      </c>
    </row>
    <row r="37" spans="1:26" ht="12.75" customHeight="1" x14ac:dyDescent="0.4">
      <c r="A37" s="101"/>
      <c r="B37" s="4" t="str">
        <f t="shared" si="0"/>
        <v>傾斜</v>
      </c>
      <c r="C37" s="52">
        <v>8.0604534005037785</v>
      </c>
      <c r="D37" s="52">
        <v>0</v>
      </c>
      <c r="E37" s="52">
        <v>0.94786729857819907</v>
      </c>
      <c r="F37" s="52">
        <v>1.4634146341463417</v>
      </c>
      <c r="G37" s="52">
        <v>1.015228426395939</v>
      </c>
      <c r="H37" s="52">
        <v>0.57803468208092479</v>
      </c>
      <c r="I37" s="52">
        <v>0</v>
      </c>
      <c r="J37" s="52">
        <v>0.76335877862595414</v>
      </c>
      <c r="K37" s="52">
        <v>0</v>
      </c>
      <c r="L37" s="52">
        <v>0</v>
      </c>
      <c r="M37" s="52">
        <v>0</v>
      </c>
      <c r="N37" s="52">
        <v>1.8867924528301887</v>
      </c>
      <c r="O37" s="52">
        <v>2.6315789473684208</v>
      </c>
      <c r="P37" s="52">
        <v>0</v>
      </c>
      <c r="Q37" s="52">
        <v>0</v>
      </c>
      <c r="R37" s="52">
        <v>0</v>
      </c>
      <c r="S37" s="52">
        <v>0</v>
      </c>
      <c r="T37" s="52">
        <v>11.111111111111111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1.8425460636515913</v>
      </c>
    </row>
    <row r="38" spans="1:26" ht="12.75" customHeight="1" x14ac:dyDescent="0.4">
      <c r="A38" s="101"/>
      <c r="B38" s="4" t="str">
        <f t="shared" si="0"/>
        <v>腐食･腐朽</v>
      </c>
      <c r="C38" s="52">
        <v>2.0151133501259446</v>
      </c>
      <c r="D38" s="52">
        <v>1.5384615384615385</v>
      </c>
      <c r="E38" s="52">
        <v>1.4218009478672986</v>
      </c>
      <c r="F38" s="52">
        <v>0.97560975609756095</v>
      </c>
      <c r="G38" s="52">
        <v>0.50761421319796951</v>
      </c>
      <c r="H38" s="52">
        <v>1.1560693641618496</v>
      </c>
      <c r="I38" s="52">
        <v>0</v>
      </c>
      <c r="J38" s="52">
        <v>0.76335877862595414</v>
      </c>
      <c r="K38" s="52">
        <v>1.8181818181818181</v>
      </c>
      <c r="L38" s="52">
        <v>2.5974025974025974</v>
      </c>
      <c r="M38" s="52">
        <v>0</v>
      </c>
      <c r="N38" s="52">
        <v>0</v>
      </c>
      <c r="O38" s="52">
        <v>10.526315789473683</v>
      </c>
      <c r="P38" s="52">
        <v>0</v>
      </c>
      <c r="Q38" s="52">
        <v>3.3333333333333335</v>
      </c>
      <c r="R38" s="52">
        <v>6.666666666666667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1.4354066985645932</v>
      </c>
      <c r="Z38" s="52">
        <v>1.4237855946398659</v>
      </c>
    </row>
    <row r="39" spans="1:26" ht="12.75" customHeight="1" x14ac:dyDescent="0.4">
      <c r="A39" s="101"/>
      <c r="B39" s="4" t="str">
        <f t="shared" si="0"/>
        <v>結露</v>
      </c>
      <c r="C39" s="52">
        <v>1.0075566750629723</v>
      </c>
      <c r="D39" s="52">
        <v>1.153846153846154</v>
      </c>
      <c r="E39" s="52">
        <v>2.8436018957345972</v>
      </c>
      <c r="F39" s="52">
        <v>4.3902439024390238</v>
      </c>
      <c r="G39" s="52">
        <v>0.50761421319796951</v>
      </c>
      <c r="H39" s="52">
        <v>0.57803468208092479</v>
      </c>
      <c r="I39" s="52">
        <v>0</v>
      </c>
      <c r="J39" s="52">
        <v>3.8167938931297711</v>
      </c>
      <c r="K39" s="52">
        <v>0.90909090909090906</v>
      </c>
      <c r="L39" s="52">
        <v>1.2987012987012987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0.9569377990430622</v>
      </c>
      <c r="Z39" s="52">
        <v>1.3819095477386936</v>
      </c>
    </row>
    <row r="40" spans="1:26" ht="12.75" customHeight="1" x14ac:dyDescent="0.4">
      <c r="A40" s="101"/>
      <c r="B40" s="4" t="str">
        <f t="shared" si="0"/>
        <v>沈下</v>
      </c>
      <c r="C40" s="52">
        <v>1.7632241813602016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13.20754716981132</v>
      </c>
      <c r="O40" s="52">
        <v>0</v>
      </c>
      <c r="P40" s="52">
        <v>0</v>
      </c>
      <c r="Q40" s="52">
        <v>3.3333333333333335</v>
      </c>
      <c r="R40" s="52">
        <v>0</v>
      </c>
      <c r="S40" s="52">
        <v>55.555555555555557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Y40" s="52">
        <v>0.4784688995215311</v>
      </c>
      <c r="Z40" s="52">
        <v>0.87939698492462315</v>
      </c>
    </row>
    <row r="41" spans="1:26" ht="12.75" customHeight="1" x14ac:dyDescent="0.4">
      <c r="A41" s="101"/>
      <c r="B41" s="4" t="str">
        <f t="shared" si="0"/>
        <v>その他</v>
      </c>
      <c r="C41" s="52">
        <v>10.327455919395465</v>
      </c>
      <c r="D41" s="52">
        <v>22.692307692307693</v>
      </c>
      <c r="E41" s="52">
        <v>14.691943127962084</v>
      </c>
      <c r="F41" s="52">
        <v>7.8048780487804876</v>
      </c>
      <c r="G41" s="52">
        <v>7.1065989847715745</v>
      </c>
      <c r="H41" s="52">
        <v>13.294797687861271</v>
      </c>
      <c r="I41" s="52">
        <v>13.664596273291925</v>
      </c>
      <c r="J41" s="52">
        <v>9.9236641221374047</v>
      </c>
      <c r="K41" s="52">
        <v>19.090909090909093</v>
      </c>
      <c r="L41" s="52">
        <v>12.987012987012985</v>
      </c>
      <c r="M41" s="52">
        <v>13.333333333333334</v>
      </c>
      <c r="N41" s="52">
        <v>30.188679245283019</v>
      </c>
      <c r="O41" s="52">
        <v>13.157894736842104</v>
      </c>
      <c r="P41" s="52">
        <v>32.352941176470587</v>
      </c>
      <c r="Q41" s="52">
        <v>10</v>
      </c>
      <c r="R41" s="52">
        <v>33.333333333333329</v>
      </c>
      <c r="S41" s="52">
        <v>33.333333333333329</v>
      </c>
      <c r="T41" s="52">
        <v>22.222222222222221</v>
      </c>
      <c r="U41" s="52">
        <v>75</v>
      </c>
      <c r="V41" s="52">
        <v>33.333333333333329</v>
      </c>
      <c r="W41" s="52">
        <v>0</v>
      </c>
      <c r="X41" s="52">
        <v>100</v>
      </c>
      <c r="Y41" s="52">
        <v>54.066985645933016</v>
      </c>
      <c r="Z41" s="52">
        <v>17.629815745393635</v>
      </c>
    </row>
    <row r="42" spans="1:26" ht="12.75" customHeight="1" x14ac:dyDescent="0.4">
      <c r="A42" s="101"/>
      <c r="B42" s="69" t="s">
        <v>0</v>
      </c>
      <c r="C42" s="53">
        <v>99.999999999999972</v>
      </c>
      <c r="D42" s="53">
        <v>100.00000000000001</v>
      </c>
      <c r="E42" s="53">
        <v>100</v>
      </c>
      <c r="F42" s="53">
        <v>100</v>
      </c>
      <c r="G42" s="53">
        <v>99.999999999999986</v>
      </c>
      <c r="H42" s="53">
        <v>100.00000000000001</v>
      </c>
      <c r="I42" s="53">
        <v>99.999999999999986</v>
      </c>
      <c r="J42" s="53">
        <v>100.00000000000001</v>
      </c>
      <c r="K42" s="53">
        <v>100</v>
      </c>
      <c r="L42" s="53">
        <v>100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99.999999999999986</v>
      </c>
      <c r="S42" s="53">
        <v>100</v>
      </c>
      <c r="T42" s="53">
        <v>100</v>
      </c>
      <c r="U42" s="53">
        <v>100</v>
      </c>
      <c r="V42" s="53">
        <v>99.999999999999986</v>
      </c>
      <c r="W42" s="53">
        <v>100</v>
      </c>
      <c r="X42" s="53">
        <v>100</v>
      </c>
      <c r="Y42" s="53">
        <v>100</v>
      </c>
      <c r="Z42" s="53">
        <v>99.999999999999972</v>
      </c>
    </row>
    <row r="43" spans="1:26" ht="12.75" customHeight="1" x14ac:dyDescent="0.4">
      <c r="A43" s="100" t="s">
        <v>151</v>
      </c>
      <c r="B43" s="4" t="str">
        <f>B3</f>
        <v>ひび割れ</v>
      </c>
      <c r="C43" s="54">
        <v>7.9681274900398407</v>
      </c>
      <c r="D43" s="54">
        <v>3.5856573705179287</v>
      </c>
      <c r="E43" s="54">
        <v>6.7729083665338639</v>
      </c>
      <c r="F43" s="54">
        <v>22.709163346613543</v>
      </c>
      <c r="G43" s="54">
        <v>14.342629482071715</v>
      </c>
      <c r="H43" s="54">
        <v>9.1633466135458175</v>
      </c>
      <c r="I43" s="54">
        <v>1.1952191235059761</v>
      </c>
      <c r="J43" s="54">
        <v>10.358565737051793</v>
      </c>
      <c r="K43" s="54">
        <v>1.1952191235059761</v>
      </c>
      <c r="L43" s="54">
        <v>5.9760956175298805</v>
      </c>
      <c r="M43" s="54">
        <v>0.79681274900398402</v>
      </c>
      <c r="N43" s="54">
        <v>2.3904382470119523</v>
      </c>
      <c r="O43" s="54">
        <v>1.9920318725099602</v>
      </c>
      <c r="P43" s="54">
        <v>0.79681274900398402</v>
      </c>
      <c r="Q43" s="54">
        <v>4.3824701195219129</v>
      </c>
      <c r="R43" s="54">
        <v>1.1952191235059761</v>
      </c>
      <c r="S43" s="54">
        <v>0</v>
      </c>
      <c r="T43" s="54">
        <v>1.1952191235059761</v>
      </c>
      <c r="U43" s="54">
        <v>0</v>
      </c>
      <c r="V43" s="54">
        <v>0.79681274900398402</v>
      </c>
      <c r="W43" s="54">
        <v>0</v>
      </c>
      <c r="X43" s="54">
        <v>0</v>
      </c>
      <c r="Y43" s="54">
        <v>3.1872509960159361</v>
      </c>
      <c r="Z43" s="55">
        <v>100.00000000000001</v>
      </c>
    </row>
    <row r="44" spans="1:26" ht="12.75" customHeight="1" x14ac:dyDescent="0.4">
      <c r="A44" s="101"/>
      <c r="B44" s="4" t="str">
        <f t="shared" ref="B44:B61" si="1">B4</f>
        <v>性能不足</v>
      </c>
      <c r="C44" s="54">
        <v>6.481481481481481</v>
      </c>
      <c r="D44" s="54">
        <v>20.833333333333336</v>
      </c>
      <c r="E44" s="54">
        <v>7.8703703703703702</v>
      </c>
      <c r="F44" s="54">
        <v>8.3333333333333321</v>
      </c>
      <c r="G44" s="54">
        <v>3.7037037037037033</v>
      </c>
      <c r="H44" s="54">
        <v>5.5555555555555554</v>
      </c>
      <c r="I44" s="54">
        <v>3.2407407407407405</v>
      </c>
      <c r="J44" s="54">
        <v>1.8518518518518516</v>
      </c>
      <c r="K44" s="54">
        <v>6.9444444444444446</v>
      </c>
      <c r="L44" s="54">
        <v>2.7777777777777777</v>
      </c>
      <c r="M44" s="54">
        <v>3.2407407407407405</v>
      </c>
      <c r="N44" s="54">
        <v>2.7777777777777777</v>
      </c>
      <c r="O44" s="54">
        <v>6.0185185185185182</v>
      </c>
      <c r="P44" s="54">
        <v>5.5555555555555554</v>
      </c>
      <c r="Q44" s="54">
        <v>1.8518518518518516</v>
      </c>
      <c r="R44" s="54">
        <v>2.3148148148148149</v>
      </c>
      <c r="S44" s="54">
        <v>0.46296296296296291</v>
      </c>
      <c r="T44" s="54">
        <v>0.46296296296296291</v>
      </c>
      <c r="U44" s="54">
        <v>0.46296296296296291</v>
      </c>
      <c r="V44" s="54">
        <v>0</v>
      </c>
      <c r="W44" s="54">
        <v>0.46296296296296291</v>
      </c>
      <c r="X44" s="54">
        <v>0</v>
      </c>
      <c r="Y44" s="54">
        <v>8.7962962962962958</v>
      </c>
      <c r="Z44" s="55">
        <v>99.999999999999986</v>
      </c>
    </row>
    <row r="45" spans="1:26" ht="12.75" customHeight="1" x14ac:dyDescent="0.4">
      <c r="A45" s="101"/>
      <c r="B45" s="4" t="str">
        <f t="shared" si="1"/>
        <v>はがれ</v>
      </c>
      <c r="C45" s="54">
        <v>17.289719626168225</v>
      </c>
      <c r="D45" s="54">
        <v>4.2056074766355138</v>
      </c>
      <c r="E45" s="54">
        <v>6.5420560747663545</v>
      </c>
      <c r="F45" s="54">
        <v>9.3457943925233646</v>
      </c>
      <c r="G45" s="54">
        <v>27.570093457943923</v>
      </c>
      <c r="H45" s="54">
        <v>16.822429906542055</v>
      </c>
      <c r="I45" s="54">
        <v>0.93457943925233633</v>
      </c>
      <c r="J45" s="54">
        <v>7.4766355140186906</v>
      </c>
      <c r="K45" s="54">
        <v>0</v>
      </c>
      <c r="L45" s="54">
        <v>3.2710280373831773</v>
      </c>
      <c r="M45" s="54">
        <v>0.93457943925233633</v>
      </c>
      <c r="N45" s="54">
        <v>1.4018691588785046</v>
      </c>
      <c r="O45" s="54">
        <v>2.3364485981308412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1.8691588785046727</v>
      </c>
      <c r="Z45" s="55">
        <v>100</v>
      </c>
    </row>
    <row r="46" spans="1:26" ht="12.75" customHeight="1" x14ac:dyDescent="0.4">
      <c r="A46" s="101"/>
      <c r="B46" s="4" t="str">
        <f t="shared" si="1"/>
        <v>漏水</v>
      </c>
      <c r="C46" s="54">
        <v>9.5505617977528079</v>
      </c>
      <c r="D46" s="54">
        <v>18.539325842696631</v>
      </c>
      <c r="E46" s="54">
        <v>0</v>
      </c>
      <c r="F46" s="54">
        <v>1.6853932584269662</v>
      </c>
      <c r="G46" s="54">
        <v>2.2471910112359552</v>
      </c>
      <c r="H46" s="54">
        <v>1.1235955056179776</v>
      </c>
      <c r="I46" s="54">
        <v>21.910112359550563</v>
      </c>
      <c r="J46" s="54">
        <v>5.0561797752808983</v>
      </c>
      <c r="K46" s="54">
        <v>30.898876404494381</v>
      </c>
      <c r="L46" s="54">
        <v>1.6853932584269662</v>
      </c>
      <c r="M46" s="54">
        <v>0.5617977528089888</v>
      </c>
      <c r="N46" s="54">
        <v>0</v>
      </c>
      <c r="O46" s="54">
        <v>0</v>
      </c>
      <c r="P46" s="54">
        <v>0</v>
      </c>
      <c r="Q46" s="54">
        <v>3.3707865168539324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3.3707865168539324</v>
      </c>
      <c r="Z46" s="55">
        <v>99.999999999999986</v>
      </c>
    </row>
    <row r="47" spans="1:26" ht="12.75" customHeight="1" x14ac:dyDescent="0.4">
      <c r="A47" s="101"/>
      <c r="B47" s="4" t="str">
        <f t="shared" si="1"/>
        <v>雨漏り</v>
      </c>
      <c r="C47" s="54">
        <v>5.1428571428571423</v>
      </c>
      <c r="D47" s="54">
        <v>0</v>
      </c>
      <c r="E47" s="54">
        <v>16</v>
      </c>
      <c r="F47" s="54">
        <v>4</v>
      </c>
      <c r="G47" s="54">
        <v>29.142857142857142</v>
      </c>
      <c r="H47" s="54">
        <v>2.2857142857142856</v>
      </c>
      <c r="I47" s="54">
        <v>0.5714285714285714</v>
      </c>
      <c r="J47" s="54">
        <v>9.1428571428571423</v>
      </c>
      <c r="K47" s="54">
        <v>0</v>
      </c>
      <c r="L47" s="54">
        <v>10.285714285714285</v>
      </c>
      <c r="M47" s="54">
        <v>18.857142857142858</v>
      </c>
      <c r="N47" s="54">
        <v>0</v>
      </c>
      <c r="O47" s="54">
        <v>0.5714285714285714</v>
      </c>
      <c r="P47" s="54">
        <v>0.5714285714285714</v>
      </c>
      <c r="Q47" s="54">
        <v>1.1428571428571428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2.2857142857142856</v>
      </c>
      <c r="Z47" s="55">
        <v>99.999999999999986</v>
      </c>
    </row>
    <row r="48" spans="1:26" ht="12.75" customHeight="1" x14ac:dyDescent="0.4">
      <c r="A48" s="101"/>
      <c r="B48" s="4" t="str">
        <f t="shared" si="1"/>
        <v>変形</v>
      </c>
      <c r="C48" s="54">
        <v>40.764331210191088</v>
      </c>
      <c r="D48" s="54">
        <v>5.095541401273886</v>
      </c>
      <c r="E48" s="54">
        <v>17.197452229299362</v>
      </c>
      <c r="F48" s="54">
        <v>11.464968152866243</v>
      </c>
      <c r="G48" s="54">
        <v>2.547770700636943</v>
      </c>
      <c r="H48" s="54">
        <v>9.5541401273885356</v>
      </c>
      <c r="I48" s="54">
        <v>0</v>
      </c>
      <c r="J48" s="54">
        <v>5.095541401273886</v>
      </c>
      <c r="K48" s="54">
        <v>0</v>
      </c>
      <c r="L48" s="54">
        <v>1.910828025477707</v>
      </c>
      <c r="M48" s="54">
        <v>0.63694267515923575</v>
      </c>
      <c r="N48" s="54">
        <v>3.1847133757961785</v>
      </c>
      <c r="O48" s="54">
        <v>1.2738853503184715</v>
      </c>
      <c r="P48" s="54">
        <v>0</v>
      </c>
      <c r="Q48" s="54">
        <v>1.2738853503184715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5">
        <v>100.00000000000001</v>
      </c>
    </row>
    <row r="49" spans="1:26" ht="12.75" customHeight="1" x14ac:dyDescent="0.4">
      <c r="A49" s="101"/>
      <c r="B49" s="4" t="str">
        <f t="shared" si="1"/>
        <v>汚れ</v>
      </c>
      <c r="C49" s="54">
        <v>17.266187050359711</v>
      </c>
      <c r="D49" s="54">
        <v>4.3165467625899279</v>
      </c>
      <c r="E49" s="54">
        <v>3.5971223021582732</v>
      </c>
      <c r="F49" s="54">
        <v>17.985611510791365</v>
      </c>
      <c r="G49" s="54">
        <v>7.1942446043165464</v>
      </c>
      <c r="H49" s="54">
        <v>29.496402877697843</v>
      </c>
      <c r="I49" s="54">
        <v>0</v>
      </c>
      <c r="J49" s="54">
        <v>9.3525179856115113</v>
      </c>
      <c r="K49" s="54">
        <v>0.71942446043165476</v>
      </c>
      <c r="L49" s="54">
        <v>2.1582733812949639</v>
      </c>
      <c r="M49" s="54">
        <v>1.4388489208633095</v>
      </c>
      <c r="N49" s="54">
        <v>0</v>
      </c>
      <c r="O49" s="54">
        <v>0.71942446043165476</v>
      </c>
      <c r="P49" s="54">
        <v>0</v>
      </c>
      <c r="Q49" s="54">
        <v>0</v>
      </c>
      <c r="R49" s="54">
        <v>0.71942446043165476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5.0359712230215825</v>
      </c>
      <c r="Z49" s="55">
        <v>99.999999999999986</v>
      </c>
    </row>
    <row r="50" spans="1:26" ht="12.75" customHeight="1" x14ac:dyDescent="0.4">
      <c r="A50" s="101"/>
      <c r="B50" s="4" t="str">
        <f t="shared" si="1"/>
        <v>排水不良</v>
      </c>
      <c r="C50" s="54">
        <v>8.5714285714285712</v>
      </c>
      <c r="D50" s="54">
        <v>12.380952380952381</v>
      </c>
      <c r="E50" s="54">
        <v>0</v>
      </c>
      <c r="F50" s="54">
        <v>0</v>
      </c>
      <c r="G50" s="54">
        <v>0</v>
      </c>
      <c r="H50" s="54">
        <v>0</v>
      </c>
      <c r="I50" s="54">
        <v>54.285714285714285</v>
      </c>
      <c r="J50" s="54">
        <v>0</v>
      </c>
      <c r="K50" s="54">
        <v>2.8571428571428572</v>
      </c>
      <c r="L50" s="54">
        <v>7.6190476190476195</v>
      </c>
      <c r="M50" s="54">
        <v>1.9047619047619049</v>
      </c>
      <c r="N50" s="54">
        <v>8.5714285714285712</v>
      </c>
      <c r="O50" s="54">
        <v>0.95238095238095244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2.8571428571428572</v>
      </c>
      <c r="Z50" s="55">
        <v>100</v>
      </c>
    </row>
    <row r="51" spans="1:26" ht="12.75" customHeight="1" x14ac:dyDescent="0.4">
      <c r="A51" s="101"/>
      <c r="B51" s="4" t="str">
        <f t="shared" si="1"/>
        <v>作動不良</v>
      </c>
      <c r="C51" s="54">
        <v>0</v>
      </c>
      <c r="D51" s="54">
        <v>45.631067961165051</v>
      </c>
      <c r="E51" s="54">
        <v>40.776699029126213</v>
      </c>
      <c r="F51" s="54">
        <v>0</v>
      </c>
      <c r="G51" s="54">
        <v>0</v>
      </c>
      <c r="H51" s="54">
        <v>0.97087378640776689</v>
      </c>
      <c r="I51" s="54">
        <v>0.97087378640776689</v>
      </c>
      <c r="J51" s="54">
        <v>0</v>
      </c>
      <c r="K51" s="54">
        <v>2.912621359223301</v>
      </c>
      <c r="L51" s="54">
        <v>0</v>
      </c>
      <c r="M51" s="54">
        <v>0</v>
      </c>
      <c r="N51" s="54">
        <v>0</v>
      </c>
      <c r="O51" s="54">
        <v>0</v>
      </c>
      <c r="P51" s="54">
        <v>5.825242718446602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2.912621359223301</v>
      </c>
      <c r="Z51" s="55">
        <v>99.999999999999986</v>
      </c>
    </row>
    <row r="52" spans="1:26" ht="12.75" customHeight="1" x14ac:dyDescent="0.4">
      <c r="A52" s="101"/>
      <c r="B52" s="4" t="str">
        <f t="shared" si="1"/>
        <v>異常音</v>
      </c>
      <c r="C52" s="54">
        <v>10.666666666666668</v>
      </c>
      <c r="D52" s="54">
        <v>21.333333333333336</v>
      </c>
      <c r="E52" s="54">
        <v>9.3333333333333339</v>
      </c>
      <c r="F52" s="54">
        <v>6.666666666666667</v>
      </c>
      <c r="G52" s="54">
        <v>0</v>
      </c>
      <c r="H52" s="54">
        <v>0</v>
      </c>
      <c r="I52" s="54">
        <v>16</v>
      </c>
      <c r="J52" s="54">
        <v>12</v>
      </c>
      <c r="K52" s="54">
        <v>8</v>
      </c>
      <c r="L52" s="54">
        <v>1.3333333333333335</v>
      </c>
      <c r="M52" s="54">
        <v>0</v>
      </c>
      <c r="N52" s="54">
        <v>0</v>
      </c>
      <c r="O52" s="54">
        <v>0</v>
      </c>
      <c r="P52" s="54">
        <v>1.3333333333333335</v>
      </c>
      <c r="Q52" s="54">
        <v>0</v>
      </c>
      <c r="R52" s="54">
        <v>0</v>
      </c>
      <c r="S52" s="54">
        <v>0</v>
      </c>
      <c r="T52" s="54">
        <v>1.3333333333333335</v>
      </c>
      <c r="U52" s="54">
        <v>0</v>
      </c>
      <c r="V52" s="54">
        <v>0</v>
      </c>
      <c r="W52" s="54">
        <v>0</v>
      </c>
      <c r="X52" s="54">
        <v>0</v>
      </c>
      <c r="Y52" s="54">
        <v>12</v>
      </c>
      <c r="Z52" s="55">
        <v>99.999999999999986</v>
      </c>
    </row>
    <row r="53" spans="1:26" ht="12.75" customHeight="1" x14ac:dyDescent="0.4">
      <c r="A53" s="101"/>
      <c r="B53" s="4" t="str">
        <f t="shared" si="1"/>
        <v>遮音不良</v>
      </c>
      <c r="C53" s="54">
        <v>33.846153846153847</v>
      </c>
      <c r="D53" s="54">
        <v>0</v>
      </c>
      <c r="E53" s="54">
        <v>0</v>
      </c>
      <c r="F53" s="54">
        <v>24.615384615384617</v>
      </c>
      <c r="G53" s="54">
        <v>3.0769230769230771</v>
      </c>
      <c r="H53" s="54">
        <v>0</v>
      </c>
      <c r="I53" s="54">
        <v>3.0769230769230771</v>
      </c>
      <c r="J53" s="54">
        <v>10.76923076923077</v>
      </c>
      <c r="K53" s="54">
        <v>0</v>
      </c>
      <c r="L53" s="54">
        <v>0</v>
      </c>
      <c r="M53" s="54">
        <v>1.5384615384615385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1.5384615384615385</v>
      </c>
      <c r="U53" s="54">
        <v>0</v>
      </c>
      <c r="V53" s="54">
        <v>0</v>
      </c>
      <c r="W53" s="54">
        <v>0</v>
      </c>
      <c r="X53" s="54">
        <v>0</v>
      </c>
      <c r="Y53" s="54">
        <v>21.53846153846154</v>
      </c>
      <c r="Z53" s="55">
        <v>100</v>
      </c>
    </row>
    <row r="54" spans="1:26" ht="12.75" customHeight="1" x14ac:dyDescent="0.4">
      <c r="A54" s="101"/>
      <c r="B54" s="4" t="str">
        <f t="shared" si="1"/>
        <v>床鳴り</v>
      </c>
      <c r="C54" s="54">
        <v>98.4375</v>
      </c>
      <c r="D54" s="54">
        <v>1.5625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5">
        <v>100</v>
      </c>
    </row>
    <row r="55" spans="1:26" ht="12.75" customHeight="1" x14ac:dyDescent="0.4">
      <c r="A55" s="101"/>
      <c r="B55" s="4" t="str">
        <f t="shared" si="1"/>
        <v>異臭</v>
      </c>
      <c r="C55" s="54">
        <v>8.3333333333333321</v>
      </c>
      <c r="D55" s="54">
        <v>4.1666666666666661</v>
      </c>
      <c r="E55" s="54">
        <v>0</v>
      </c>
      <c r="F55" s="54">
        <v>8.3333333333333321</v>
      </c>
      <c r="G55" s="54">
        <v>4.1666666666666661</v>
      </c>
      <c r="H55" s="54">
        <v>10.416666666666668</v>
      </c>
      <c r="I55" s="54">
        <v>31.25</v>
      </c>
      <c r="J55" s="54">
        <v>4.1666666666666661</v>
      </c>
      <c r="K55" s="54">
        <v>0</v>
      </c>
      <c r="L55" s="54">
        <v>0</v>
      </c>
      <c r="M55" s="54">
        <v>2.083333333333333</v>
      </c>
      <c r="N55" s="54">
        <v>0</v>
      </c>
      <c r="O55" s="54">
        <v>0</v>
      </c>
      <c r="P55" s="54">
        <v>2.083333333333333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25</v>
      </c>
      <c r="Z55" s="55">
        <v>99.999999999999986</v>
      </c>
    </row>
    <row r="56" spans="1:26" ht="12.75" customHeight="1" x14ac:dyDescent="0.4">
      <c r="A56" s="101"/>
      <c r="B56" s="4" t="str">
        <f t="shared" si="1"/>
        <v>きず</v>
      </c>
      <c r="C56" s="54">
        <v>31.111111111111111</v>
      </c>
      <c r="D56" s="54">
        <v>11.111111111111111</v>
      </c>
      <c r="E56" s="54">
        <v>26.666666666666668</v>
      </c>
      <c r="F56" s="54">
        <v>4.4444444444444446</v>
      </c>
      <c r="G56" s="54">
        <v>6.666666666666667</v>
      </c>
      <c r="H56" s="54">
        <v>15.555555555555555</v>
      </c>
      <c r="I56" s="54">
        <v>0</v>
      </c>
      <c r="J56" s="54">
        <v>2.2222222222222223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2.2222222222222223</v>
      </c>
      <c r="Z56" s="55">
        <v>100.00000000000001</v>
      </c>
    </row>
    <row r="57" spans="1:26" ht="12.75" customHeight="1" x14ac:dyDescent="0.4">
      <c r="A57" s="101"/>
      <c r="B57" s="4" t="str">
        <f t="shared" si="1"/>
        <v>傾斜</v>
      </c>
      <c r="C57" s="54">
        <v>72.727272727272734</v>
      </c>
      <c r="D57" s="54">
        <v>0</v>
      </c>
      <c r="E57" s="54">
        <v>4.5454545454545459</v>
      </c>
      <c r="F57" s="54">
        <v>6.8181818181818175</v>
      </c>
      <c r="G57" s="54">
        <v>4.5454545454545459</v>
      </c>
      <c r="H57" s="54">
        <v>2.2727272727272729</v>
      </c>
      <c r="I57" s="54">
        <v>0</v>
      </c>
      <c r="J57" s="54">
        <v>2.2727272727272729</v>
      </c>
      <c r="K57" s="54">
        <v>0</v>
      </c>
      <c r="L57" s="54">
        <v>0</v>
      </c>
      <c r="M57" s="54">
        <v>0</v>
      </c>
      <c r="N57" s="54">
        <v>2.2727272727272729</v>
      </c>
      <c r="O57" s="54">
        <v>2.2727272727272729</v>
      </c>
      <c r="P57" s="54">
        <v>0</v>
      </c>
      <c r="Q57" s="54">
        <v>0</v>
      </c>
      <c r="R57" s="54">
        <v>0</v>
      </c>
      <c r="S57" s="54">
        <v>0</v>
      </c>
      <c r="T57" s="54">
        <v>2.2727272727272729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5">
        <v>99.999999999999972</v>
      </c>
    </row>
    <row r="58" spans="1:26" ht="12.75" customHeight="1" x14ac:dyDescent="0.4">
      <c r="A58" s="101"/>
      <c r="B58" s="4" t="str">
        <f t="shared" si="1"/>
        <v>腐食･腐朽</v>
      </c>
      <c r="C58" s="54">
        <v>23.52941176470588</v>
      </c>
      <c r="D58" s="54">
        <v>11.76470588235294</v>
      </c>
      <c r="E58" s="54">
        <v>8.8235294117647065</v>
      </c>
      <c r="F58" s="54">
        <v>5.8823529411764701</v>
      </c>
      <c r="G58" s="54">
        <v>2.9411764705882351</v>
      </c>
      <c r="H58" s="54">
        <v>5.8823529411764701</v>
      </c>
      <c r="I58" s="54">
        <v>0</v>
      </c>
      <c r="J58" s="54">
        <v>2.9411764705882351</v>
      </c>
      <c r="K58" s="54">
        <v>5.8823529411764701</v>
      </c>
      <c r="L58" s="54">
        <v>5.8823529411764701</v>
      </c>
      <c r="M58" s="54">
        <v>0</v>
      </c>
      <c r="N58" s="54">
        <v>0</v>
      </c>
      <c r="O58" s="54">
        <v>11.76470588235294</v>
      </c>
      <c r="P58" s="54">
        <v>0</v>
      </c>
      <c r="Q58" s="54">
        <v>2.9411764705882351</v>
      </c>
      <c r="R58" s="54">
        <v>2.9411764705882351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8.8235294117647065</v>
      </c>
      <c r="Z58" s="55">
        <v>99.999999999999972</v>
      </c>
    </row>
    <row r="59" spans="1:26" ht="12.75" customHeight="1" x14ac:dyDescent="0.4">
      <c r="A59" s="101"/>
      <c r="B59" s="4" t="str">
        <f t="shared" si="1"/>
        <v>結露</v>
      </c>
      <c r="C59" s="54">
        <v>12.121212121212121</v>
      </c>
      <c r="D59" s="54">
        <v>9.0909090909090917</v>
      </c>
      <c r="E59" s="54">
        <v>18.181818181818183</v>
      </c>
      <c r="F59" s="54">
        <v>27.27272727272727</v>
      </c>
      <c r="G59" s="54">
        <v>3.0303030303030303</v>
      </c>
      <c r="H59" s="54">
        <v>3.0303030303030303</v>
      </c>
      <c r="I59" s="54">
        <v>0</v>
      </c>
      <c r="J59" s="54">
        <v>15.151515151515152</v>
      </c>
      <c r="K59" s="54">
        <v>3.0303030303030303</v>
      </c>
      <c r="L59" s="54">
        <v>3.0303030303030303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6.0606060606060606</v>
      </c>
      <c r="Z59" s="55">
        <v>100</v>
      </c>
    </row>
    <row r="60" spans="1:26" ht="12.75" customHeight="1" x14ac:dyDescent="0.4">
      <c r="A60" s="101"/>
      <c r="B60" s="4" t="str">
        <f t="shared" si="1"/>
        <v>沈下</v>
      </c>
      <c r="C60" s="54">
        <v>33.333333333333329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33.333333333333329</v>
      </c>
      <c r="O60" s="54">
        <v>0</v>
      </c>
      <c r="P60" s="54">
        <v>0</v>
      </c>
      <c r="Q60" s="54">
        <v>4.7619047619047619</v>
      </c>
      <c r="R60" s="54">
        <v>0</v>
      </c>
      <c r="S60" s="54">
        <v>23.809523809523807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4.7619047619047619</v>
      </c>
      <c r="Z60" s="55">
        <v>99.999999999999986</v>
      </c>
    </row>
    <row r="61" spans="1:26" ht="12.75" customHeight="1" x14ac:dyDescent="0.4">
      <c r="A61" s="101"/>
      <c r="B61" s="4" t="str">
        <f t="shared" si="1"/>
        <v>その他</v>
      </c>
      <c r="C61" s="54">
        <v>9.7387173396674598</v>
      </c>
      <c r="D61" s="54">
        <v>14.014251781472684</v>
      </c>
      <c r="E61" s="54">
        <v>7.3634204275534438</v>
      </c>
      <c r="F61" s="54">
        <v>3.800475059382423</v>
      </c>
      <c r="G61" s="54">
        <v>3.3254156769596199</v>
      </c>
      <c r="H61" s="54">
        <v>5.4631828978622332</v>
      </c>
      <c r="I61" s="54">
        <v>5.225653206650831</v>
      </c>
      <c r="J61" s="54">
        <v>3.0878859857482186</v>
      </c>
      <c r="K61" s="54">
        <v>4.9881235154394297</v>
      </c>
      <c r="L61" s="54">
        <v>2.3752969121140142</v>
      </c>
      <c r="M61" s="54">
        <v>1.9002375296912115</v>
      </c>
      <c r="N61" s="54">
        <v>3.800475059382423</v>
      </c>
      <c r="O61" s="54">
        <v>1.1876484560570071</v>
      </c>
      <c r="P61" s="54">
        <v>2.6128266033254155</v>
      </c>
      <c r="Q61" s="54">
        <v>0.71258907363420432</v>
      </c>
      <c r="R61" s="54">
        <v>1.1876484560570071</v>
      </c>
      <c r="S61" s="54">
        <v>0.71258907363420432</v>
      </c>
      <c r="T61" s="54">
        <v>0.47505938242280288</v>
      </c>
      <c r="U61" s="54">
        <v>0.71258907363420432</v>
      </c>
      <c r="V61" s="54">
        <v>0.23752969121140144</v>
      </c>
      <c r="W61" s="54">
        <v>0</v>
      </c>
      <c r="X61" s="54">
        <v>0.23752969121140144</v>
      </c>
      <c r="Y61" s="54">
        <v>26.840855106888363</v>
      </c>
      <c r="Z61" s="55">
        <v>100.00000000000003</v>
      </c>
    </row>
    <row r="62" spans="1:26" ht="12.75" customHeight="1" x14ac:dyDescent="0.4">
      <c r="A62" s="102"/>
      <c r="B62" s="68" t="s">
        <v>0</v>
      </c>
      <c r="C62" s="54">
        <v>16.624790619765495</v>
      </c>
      <c r="D62" s="54">
        <v>10.887772194304858</v>
      </c>
      <c r="E62" s="54">
        <v>8.8358458961474042</v>
      </c>
      <c r="F62" s="54">
        <v>8.58458961474037</v>
      </c>
      <c r="G62" s="54">
        <v>8.249581239530988</v>
      </c>
      <c r="H62" s="54">
        <v>7.2445561139028474</v>
      </c>
      <c r="I62" s="54">
        <v>6.742043551088778</v>
      </c>
      <c r="J62" s="54">
        <v>5.4857621440536013</v>
      </c>
      <c r="K62" s="54">
        <v>4.6063651591289787</v>
      </c>
      <c r="L62" s="54">
        <v>3.2244556113902845</v>
      </c>
      <c r="M62" s="54">
        <v>2.512562814070352</v>
      </c>
      <c r="N62" s="54">
        <v>2.2194304857621439</v>
      </c>
      <c r="O62" s="54">
        <v>1.5912897822445562</v>
      </c>
      <c r="P62" s="54">
        <v>1.4237855946398659</v>
      </c>
      <c r="Q62" s="54">
        <v>1.256281407035176</v>
      </c>
      <c r="R62" s="54">
        <v>0.62814070351758799</v>
      </c>
      <c r="S62" s="54">
        <v>0.37688442211055273</v>
      </c>
      <c r="T62" s="54">
        <v>0.37688442211055273</v>
      </c>
      <c r="U62" s="54">
        <v>0.16750418760469013</v>
      </c>
      <c r="V62" s="54">
        <v>0.12562814070351758</v>
      </c>
      <c r="W62" s="54">
        <v>4.1876046901172533E-2</v>
      </c>
      <c r="X62" s="54">
        <v>4.1876046901172533E-2</v>
      </c>
      <c r="Y62" s="54">
        <v>8.7520938023450583</v>
      </c>
      <c r="Z62" s="55">
        <v>99.999999999999972</v>
      </c>
    </row>
    <row r="63" spans="1:26" x14ac:dyDescent="0.4">
      <c r="A63" s="14" t="s">
        <v>76</v>
      </c>
    </row>
    <row r="64" spans="1:26" x14ac:dyDescent="0.4">
      <c r="A64" s="14" t="s">
        <v>77</v>
      </c>
    </row>
    <row r="65" spans="1:1" x14ac:dyDescent="0.4">
      <c r="A65" s="14" t="s">
        <v>167</v>
      </c>
    </row>
  </sheetData>
  <mergeCells count="4">
    <mergeCell ref="A2:B2"/>
    <mergeCell ref="A3:A22"/>
    <mergeCell ref="A23:A42"/>
    <mergeCell ref="A43:A62"/>
  </mergeCells>
  <phoneticPr fontId="1"/>
  <printOptions horizontalCentered="1"/>
  <pageMargins left="0.43307086614173229" right="0.43307086614173229" top="0.51181102362204722" bottom="0.15748031496062992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18</vt:i4>
      </vt:variant>
    </vt:vector>
  </HeadingPairs>
  <TitlesOfParts>
    <vt:vector size="39" baseType="lpstr">
      <vt:lpstr>全表36</vt:lpstr>
      <vt:lpstr>全表37</vt:lpstr>
      <vt:lpstr>全表38</vt:lpstr>
      <vt:lpstr>全表39</vt:lpstr>
      <vt:lpstr>全表40</vt:lpstr>
      <vt:lpstr>全表41</vt:lpstr>
      <vt:lpstr>全表42</vt:lpstr>
      <vt:lpstr>全表43</vt:lpstr>
      <vt:lpstr>全表44</vt:lpstr>
      <vt:lpstr>全表45</vt:lpstr>
      <vt:lpstr>全表46</vt:lpstr>
      <vt:lpstr>全表47</vt:lpstr>
      <vt:lpstr>全表48</vt:lpstr>
      <vt:lpstr>全表49</vt:lpstr>
      <vt:lpstr>全表50</vt:lpstr>
      <vt:lpstr>全表51</vt:lpstr>
      <vt:lpstr>全表52</vt:lpstr>
      <vt:lpstr>全表53</vt:lpstr>
      <vt:lpstr>全表54</vt:lpstr>
      <vt:lpstr>全表55</vt:lpstr>
      <vt:lpstr>全表56</vt:lpstr>
      <vt:lpstr>全表37!Print_Area</vt:lpstr>
      <vt:lpstr>全表38!Print_Area</vt:lpstr>
      <vt:lpstr>全表39!Print_Area</vt:lpstr>
      <vt:lpstr>全表40!Print_Area</vt:lpstr>
      <vt:lpstr>全表41!Print_Area</vt:lpstr>
      <vt:lpstr>全表42!Print_Area</vt:lpstr>
      <vt:lpstr>全表43!Print_Area</vt:lpstr>
      <vt:lpstr>全表44!Print_Area</vt:lpstr>
      <vt:lpstr>全表46!Print_Area</vt:lpstr>
      <vt:lpstr>全表47!Print_Area</vt:lpstr>
      <vt:lpstr>全表48!Print_Area</vt:lpstr>
      <vt:lpstr>全表49!Print_Area</vt:lpstr>
      <vt:lpstr>全表50!Print_Area</vt:lpstr>
      <vt:lpstr>全表51!Print_Area</vt:lpstr>
      <vt:lpstr>全表52!Print_Area</vt:lpstr>
      <vt:lpstr>全表53!Print_Area</vt:lpstr>
      <vt:lpstr>全表55!Print_Area</vt:lpstr>
      <vt:lpstr>全表56!Print_Area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春名 慶造</cp:lastModifiedBy>
  <cp:lastPrinted>2022-09-12T05:43:12Z</cp:lastPrinted>
  <dcterms:created xsi:type="dcterms:W3CDTF">2017-09-05T23:36:39Z</dcterms:created>
  <dcterms:modified xsi:type="dcterms:W3CDTF">2022-09-22T09:19:05Z</dcterms:modified>
</cp:coreProperties>
</file>